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B17" s="1"/>
  <c r="B23" s="1"/>
  <c r="B25" s="1"/>
  <c r="B27" s="1"/>
  <c r="C12"/>
  <c r="C17" s="1"/>
  <c r="C23" s="1"/>
  <c r="C25" s="1"/>
  <c r="C27" s="1"/>
  <c r="N16"/>
  <c r="N18"/>
  <c r="N21"/>
  <c r="M21"/>
  <c r="M9"/>
  <c r="N20"/>
  <c r="N6"/>
  <c r="N24"/>
  <c r="N7"/>
  <c r="N15"/>
  <c r="M12"/>
  <c r="M14"/>
  <c r="N27"/>
  <c r="N9"/>
  <c r="N10"/>
  <c r="N26"/>
  <c r="M13"/>
  <c r="M17"/>
  <c r="M8"/>
  <c r="M24"/>
  <c r="M19"/>
  <c r="N8"/>
  <c r="M22"/>
  <c r="N14"/>
  <c r="M23"/>
  <c r="N12"/>
  <c r="N11"/>
  <c r="N13"/>
  <c r="N25"/>
  <c r="M6"/>
  <c r="N22"/>
  <c r="M11"/>
  <c r="N17"/>
  <c r="M27"/>
  <c r="M18"/>
  <c r="M15"/>
  <c r="M25"/>
  <c r="M26"/>
  <c r="M10"/>
  <c r="M7"/>
  <c r="N19"/>
  <c r="M20"/>
  <c r="M16"/>
  <c r="N23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<sst xmlns="http://schemas.openxmlformats.org/spreadsheetml/2006/main" count="29" uniqueCount="28">
  <si>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</si>
  <si>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</si>
  <si>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</si>
  <si>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</si>
  <si>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</si>
  <si>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</si>
  <si>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</si>
  <si>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</si>
  <si>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</si>
  <si>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</si>
  <si>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</si>
  <si>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</si>
  <si>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</si>
  <si>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</si>
  <si>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</si>
  <si>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</si>
  <si>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</si>
  <si>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</si>
  <si>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</si>
  <si>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</si>
  <si>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</si>
  <si>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</si>
  <si>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</si>
  <si>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</si>
  <si>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</si>
  <si>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</si>
  <si>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</si>
  <si>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Milosao shpk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</si>
</sst>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35" sqref="C35"/>
    </sheetView>
  </sheetViews>
  <sheetFormatPr defaultRowHeight="15"/>
  <cols>
    <col min="1" max="1" width="72.28515625" customWidth="1"/>
    <col min="2" max="2" width="10.5703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A1" t="s">
        <v>27</v>
      </c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6" spans="1:14">
      <c r="A6" s="10" t="s">
        <v>19</v>
      </c>
      <c r="B6" s="17">
        <v>14246432</v>
      </c>
      <c r="C6" s="1">
        <v>11967206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21">
        <v>0</v>
      </c>
      <c r="C9" s="21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-9117747</v>
      </c>
      <c r="C10" s="21">
        <v>-7290192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-6667</v>
      </c>
      <c r="C11" s="21">
        <v>-15750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-3262932</v>
      </c>
      <c r="C12" s="16">
        <f>SUM(C13:C14)</f>
        <v>-2741706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-2796000</v>
      </c>
      <c r="C13" s="21">
        <v>-2329455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-466932</v>
      </c>
      <c r="C14" s="21">
        <v>-412251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0</v>
      </c>
      <c r="C15" s="21">
        <v>-96671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-643921</v>
      </c>
      <c r="C16" s="21">
        <v>-635527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1215165</v>
      </c>
      <c r="C17" s="7">
        <f>SUM(C6:C12,C15:C16)</f>
        <v>1187360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4">
        <v>10</v>
      </c>
      <c r="C20" s="1">
        <v>12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0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SUM(B17:B22)</f>
        <v>1215175</v>
      </c>
      <c r="C23" s="7">
        <f>SUM(C17:C22)</f>
        <v>1187372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B23</f>
        <v>1215175</v>
      </c>
      <c r="C25" s="6">
        <f>C23</f>
        <v>1187372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-182276</v>
      </c>
      <c r="C26" s="1">
        <v>-178106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1032899</v>
      </c>
      <c r="C27" s="2">
        <f>SUM(C25:C26)</f>
        <v>1009266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Osman Balani</cp:lastModifiedBy>
  <dcterms:created xsi:type="dcterms:W3CDTF">2018-06-20T15:30:23Z</dcterms:created>
  <dcterms:modified xsi:type="dcterms:W3CDTF">2019-05-24T07:15:03Z</dcterms:modified>
</cp:coreProperties>
</file>