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filterPrivacy="1" defaultThemeVersion="124226"/>
  <xr:revisionPtr revIDLastSave="0" documentId="13_ncr:1_{388ECE15-D527-4B0F-BF29-58411FBDD17C}" xr6:coauthVersionLast="47" xr6:coauthVersionMax="47" xr10:uidLastSave="{00000000-0000-0000-0000-000000000000}"/>
  <bookViews>
    <workbookView xWindow="28680" yWindow="-60" windowWidth="29040" windowHeight="17640" xr2:uid="{00000000-000D-0000-FFFF-FFFF00000000}"/>
  </bookViews>
  <sheets>
    <sheet name="PASH-sipas natyres" sheetId="1" r:id="rId1"/>
  </sheets>
  <calcPr calcId="191029"/>
</workbook>
</file>

<file path=xl/calcChain.xml><?xml version="1.0" encoding="utf-8"?>
<calcChain xmlns="http://schemas.openxmlformats.org/spreadsheetml/2006/main">
  <c r="N18" i="1" l="1"/>
  <c r="N19" i="1"/>
  <c r="N12" i="1"/>
  <c r="N13" i="1"/>
  <c r="N22" i="1"/>
  <c r="N23" i="1"/>
  <c r="N16" i="1"/>
  <c r="N17" i="1"/>
  <c r="M25" i="1"/>
  <c r="N26" i="1"/>
  <c r="N27" i="1"/>
  <c r="N20" i="1"/>
  <c r="N21" i="1"/>
  <c r="M14" i="1"/>
  <c r="M15" i="1"/>
  <c r="M18" i="1"/>
  <c r="M19" i="1"/>
  <c r="M12" i="1"/>
  <c r="M13" i="1"/>
  <c r="M22" i="1"/>
  <c r="M23" i="1"/>
  <c r="M16" i="1"/>
  <c r="M17" i="1"/>
  <c r="N24" i="1"/>
  <c r="M26" i="1"/>
  <c r="M27" i="1"/>
  <c r="M20" i="1"/>
  <c r="M21" i="1"/>
  <c r="M24" i="1"/>
  <c r="N14" i="1"/>
  <c r="N15" i="1"/>
  <c r="N25" i="1"/>
  <c r="C12" i="1" l="1"/>
  <c r="C17" i="1" s="1"/>
  <c r="C25" i="1" s="1"/>
  <c r="C27" i="1" s="1"/>
  <c r="B12" i="1"/>
  <c r="B17" i="1" s="1"/>
  <c r="B25" i="1" s="1"/>
  <c r="B27" i="1" s="1"/>
  <c r="N10" i="1"/>
  <c r="N8" i="1"/>
  <c r="N9" i="1"/>
  <c r="M10" i="1"/>
  <c r="M8" i="1"/>
  <c r="M9" i="1"/>
  <c r="N7" i="1"/>
  <c r="M6" i="1"/>
  <c r="N6" i="1"/>
  <c r="M7" i="1"/>
  <c r="N11" i="1"/>
  <c r="M11" i="1"/>
</calcChain>
</file>

<file path=xl/sharedStrings.xml><?xml version="1.0" encoding="utf-8"?>
<sst xmlns="http://schemas.openxmlformats.org/spreadsheetml/2006/main" count="28" uniqueCount="27">
  <si>
    <t>NAS-15</t>
  </si>
  <si>
    <t>SFPEN</t>
  </si>
  <si>
    <t>PASQYRA E TE ARDHURAVE DHE SHPENZIMEVE</t>
  </si>
  <si>
    <t>Periudha</t>
  </si>
  <si>
    <t>Raportuese</t>
  </si>
  <si>
    <t>Para ardhese</t>
  </si>
  <si>
    <t>(sipas natyres) - e detyrueshme</t>
  </si>
  <si>
    <t>Shitjet neto</t>
  </si>
  <si>
    <t>Te ardhura te tjera nga veprimtarite e shfrytezimit</t>
  </si>
  <si>
    <t>Ndryshimet ne inventarin e produkteve te gateshme dhe punes ne proces</t>
  </si>
  <si>
    <t>Puna e kryer nga njesia ekonomike raportuese per qellimet e veta dhe e kapitalizuar</t>
  </si>
  <si>
    <t>Mallrat, lendet e para dhe sherbimet</t>
  </si>
  <si>
    <t>Shpenzime te tjera nga veprimtarite e shfrytezimit</t>
  </si>
  <si>
    <t>Shpenzime te personelit</t>
  </si>
  <si>
    <t>Pagat</t>
  </si>
  <si>
    <t>Shpenzimet e sigurimeve shoqerore dhe shendetsore</t>
  </si>
  <si>
    <t xml:space="preserve">Amortizimi </t>
  </si>
  <si>
    <t>Shpenzime te tjera</t>
  </si>
  <si>
    <t>Fitimi/(humbja) nga veprimtarite e shfrytezimit</t>
  </si>
  <si>
    <t>Te ardhura e shpenzime financiare</t>
  </si>
  <si>
    <t>Te ardhurat/(shpenzimet) nga interesi</t>
  </si>
  <si>
    <t>Fitime/(humbje) nga kurset e kembimit</t>
  </si>
  <si>
    <t>Te tjera te ardhura/(shpenzime) financiare</t>
  </si>
  <si>
    <t>Shuma</t>
  </si>
  <si>
    <t>Fitimi/(humbja) para tatimit</t>
  </si>
  <si>
    <t>Shpenzimet e tatimit mbi fitimin</t>
  </si>
  <si>
    <t>Fitimi/(humbja) neto e periudhes financiare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</si>
</sst>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6"/>
      <color rgb="FFFF0000"/>
      <name val="Calibri"/>
      <family val="2"/>
      <charset val="238"/>
      <scheme val="minor"/>
    </font>
    <font>
      <b/>
      <sz val="9"/>
      <name val="Arial"/>
      <family val="2"/>
      <charset val="238"/>
    </font>
    <font>
      <b/>
      <i/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sz val="10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11" fillId="0" borderId="0"/>
  </cellStyleXfs>
  <cellXfs count="27">
    <xf numFmtId="0" fontId="0" fillId="0" borderId="0" xfId="0"/>
    <xf numFmtId="0" fontId="1" fillId="0" borderId="0" xfId="0" applyFont="1"/>
    <xf numFmtId="3" fontId="3" fillId="0" borderId="0" xfId="0" applyNumberFormat="1" applyFont="1" applyBorder="1" applyAlignment="1">
      <alignment horizontal="center" vertical="center"/>
    </xf>
    <xf numFmtId="0" fontId="4" fillId="2" borderId="0" xfId="0" applyFont="1" applyFill="1" applyBorder="1" applyAlignment="1">
      <alignment vertical="center"/>
    </xf>
    <xf numFmtId="0" fontId="0" fillId="0" borderId="0" xfId="0" applyBorder="1"/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1" fontId="6" fillId="0" borderId="0" xfId="0" applyNumberFormat="1" applyFont="1" applyBorder="1" applyAlignment="1">
      <alignment vertical="center"/>
    </xf>
    <xf numFmtId="1" fontId="0" fillId="0" borderId="0" xfId="0" applyNumberFormat="1" applyBorder="1"/>
    <xf numFmtId="1" fontId="7" fillId="0" borderId="0" xfId="0" applyNumberFormat="1" applyFont="1" applyBorder="1" applyAlignment="1">
      <alignment vertical="center"/>
    </xf>
    <xf numFmtId="1" fontId="7" fillId="3" borderId="0" xfId="0" applyNumberFormat="1" applyFont="1" applyFill="1" applyBorder="1" applyAlignment="1">
      <alignment vertical="center"/>
    </xf>
    <xf numFmtId="0" fontId="6" fillId="0" borderId="0" xfId="0" applyFont="1" applyBorder="1" applyAlignment="1">
      <alignment horizontal="left" vertical="center" indent="3"/>
    </xf>
    <xf numFmtId="1" fontId="8" fillId="0" borderId="0" xfId="0" applyNumberFormat="1" applyFont="1" applyBorder="1" applyAlignment="1">
      <alignment vertical="center"/>
    </xf>
    <xf numFmtId="0" fontId="9" fillId="0" borderId="0" xfId="0" applyFont="1" applyBorder="1" applyAlignment="1">
      <alignment vertical="center"/>
    </xf>
    <xf numFmtId="1" fontId="10" fillId="4" borderId="1" xfId="0" applyNumberFormat="1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1" fontId="10" fillId="0" borderId="0" xfId="0" applyNumberFormat="1" applyFont="1" applyBorder="1" applyAlignment="1">
      <alignment vertical="center"/>
    </xf>
    <xf numFmtId="0" fontId="4" fillId="2" borderId="0" xfId="0" applyFont="1" applyFill="1" applyBorder="1" applyAlignment="1">
      <alignment horizontal="left" vertical="center"/>
    </xf>
    <xf numFmtId="1" fontId="9" fillId="0" borderId="0" xfId="0" applyNumberFormat="1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1" fontId="7" fillId="0" borderId="0" xfId="0" applyNumberFormat="1" applyFont="1" applyBorder="1" applyAlignment="1">
      <alignment horizontal="left" vertical="center"/>
    </xf>
    <xf numFmtId="1" fontId="10" fillId="3" borderId="2" xfId="0" applyNumberFormat="1" applyFont="1" applyFill="1" applyBorder="1" applyAlignment="1">
      <alignment vertical="center"/>
    </xf>
    <xf numFmtId="0" fontId="7" fillId="0" borderId="0" xfId="0" applyFont="1" applyBorder="1" applyAlignment="1">
      <alignment horizontal="left" vertical="center"/>
    </xf>
    <xf numFmtId="1" fontId="10" fillId="3" borderId="3" xfId="0" applyNumberFormat="1" applyFont="1" applyFill="1" applyBorder="1" applyAlignment="1">
      <alignment vertical="center"/>
    </xf>
    <xf numFmtId="0" fontId="2" fillId="2" borderId="0" xfId="0" applyFont="1" applyFill="1" applyBorder="1" applyAlignment="1">
      <alignment horizontal="left"/>
    </xf>
    <xf numFmtId="0" fontId="0" fillId="2" borderId="0" xfId="0" applyFill="1" applyAlignment="1">
      <alignment horizontal="left"/>
    </xf>
  </cellXfs>
  <cellStyles count="2">
    <cellStyle name="Normal" xfId="0" builtinId="0"/>
    <cellStyle name="Normal 3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0"/>
  <sheetViews>
    <sheetView tabSelected="1" workbookViewId="0">
      <selection activeCell="C27" sqref="C27"/>
    </sheetView>
  </sheetViews>
  <sheetFormatPr defaultRowHeight="15" x14ac:dyDescent="0.25"/>
  <cols>
    <col min="1" max="1" width="72.28515625" customWidth="1"/>
    <col min="2" max="2" width="11.140625" bestFit="1" customWidth="1"/>
    <col min="3" max="3" width="12.140625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 x14ac:dyDescent="0.25">
      <c r="M1" t="s">
        <v>0</v>
      </c>
      <c r="N1" s="1" t="s">
        <v>1</v>
      </c>
    </row>
    <row r="2" spans="1:14" ht="15" customHeight="1" x14ac:dyDescent="0.25">
      <c r="A2" s="25" t="s">
        <v>2</v>
      </c>
      <c r="B2" s="2" t="s">
        <v>3</v>
      </c>
      <c r="C2" s="2" t="s">
        <v>3</v>
      </c>
    </row>
    <row r="3" spans="1:14" ht="15" customHeight="1" x14ac:dyDescent="0.25">
      <c r="A3" s="26"/>
      <c r="B3" s="2" t="s">
        <v>4</v>
      </c>
      <c r="C3" s="2" t="s">
        <v>5</v>
      </c>
    </row>
    <row r="4" spans="1:14" x14ac:dyDescent="0.25">
      <c r="A4" s="3" t="s">
        <v>6</v>
      </c>
      <c r="B4" s="4"/>
      <c r="C4" s="4"/>
    </row>
    <row r="5" spans="1:14" x14ac:dyDescent="0.25">
      <c r="B5" s="5"/>
      <c r="C5" s="4"/>
    </row>
    <row r="6" spans="1:14" x14ac:dyDescent="0.25">
      <c r="A6" s="6" t="s">
        <v>7</v>
      </c>
      <c r="B6" s="7">
        <v>5467383</v>
      </c>
      <c r="C6" s="8">
        <v>5640789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 x14ac:dyDescent="0.25">
      <c r="A7" s="6" t="s">
        <v>8</v>
      </c>
      <c r="B7" s="8"/>
      <c r="C7" s="8"/>
      <c r="L7">
        <v>2</v>
      </c>
      <c r="M7" t="e">
        <f t="shared" ca="1" si="0"/>
        <v>#NAME?</v>
      </c>
      <c r="N7" t="e">
        <f t="shared" ca="1" si="1"/>
        <v>#NAME?</v>
      </c>
    </row>
    <row r="8" spans="1:14" x14ac:dyDescent="0.25">
      <c r="A8" s="6" t="s">
        <v>9</v>
      </c>
      <c r="B8" s="8">
        <v>805170</v>
      </c>
      <c r="C8" s="8">
        <v>2931577</v>
      </c>
      <c r="L8">
        <v>3</v>
      </c>
      <c r="M8" t="e">
        <f t="shared" ca="1" si="0"/>
        <v>#NAME?</v>
      </c>
      <c r="N8" t="e">
        <f t="shared" ca="1" si="1"/>
        <v>#NAME?</v>
      </c>
    </row>
    <row r="9" spans="1:14" x14ac:dyDescent="0.25">
      <c r="A9" s="6" t="s">
        <v>10</v>
      </c>
      <c r="B9" s="8"/>
      <c r="C9" s="8"/>
      <c r="L9">
        <v>4</v>
      </c>
      <c r="M9" t="e">
        <f t="shared" ca="1" si="0"/>
        <v>#NAME?</v>
      </c>
      <c r="N9" t="e">
        <f t="shared" ca="1" si="1"/>
        <v>#NAME?</v>
      </c>
    </row>
    <row r="10" spans="1:14" x14ac:dyDescent="0.25">
      <c r="A10" s="6" t="s">
        <v>11</v>
      </c>
      <c r="B10" s="9">
        <v>-1935604</v>
      </c>
      <c r="C10" s="8">
        <v>-6214866</v>
      </c>
      <c r="L10">
        <v>5</v>
      </c>
      <c r="M10" t="e">
        <f t="shared" ca="1" si="0"/>
        <v>#NAME?</v>
      </c>
      <c r="N10" t="e">
        <f t="shared" ca="1" si="1"/>
        <v>#NAME?</v>
      </c>
    </row>
    <row r="11" spans="1:14" x14ac:dyDescent="0.25">
      <c r="A11" s="6" t="s">
        <v>12</v>
      </c>
      <c r="B11" s="9">
        <v>-907457</v>
      </c>
      <c r="C11" s="8">
        <v>-962375</v>
      </c>
      <c r="L11">
        <v>6</v>
      </c>
      <c r="M11" t="e">
        <f t="shared" ca="1" si="0"/>
        <v>#NAME?</v>
      </c>
      <c r="N11" t="e">
        <f t="shared" ca="1" si="1"/>
        <v>#NAME?</v>
      </c>
    </row>
    <row r="12" spans="1:14" x14ac:dyDescent="0.25">
      <c r="A12" s="6" t="s">
        <v>13</v>
      </c>
      <c r="B12" s="10">
        <f>SUM(B13:B14)</f>
        <v>-2334935</v>
      </c>
      <c r="C12" s="10">
        <f>SUM(C13:C14)</f>
        <v>-1815852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 x14ac:dyDescent="0.25">
      <c r="A13" s="11" t="s">
        <v>14</v>
      </c>
      <c r="B13" s="9">
        <v>-1982130</v>
      </c>
      <c r="C13" s="8">
        <v>-1556000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 x14ac:dyDescent="0.25">
      <c r="A14" s="11" t="s">
        <v>15</v>
      </c>
      <c r="B14" s="9">
        <v>-352805</v>
      </c>
      <c r="C14" s="8">
        <v>-259852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 x14ac:dyDescent="0.25">
      <c r="A15" s="6" t="s">
        <v>16</v>
      </c>
      <c r="B15" s="12">
        <v>-186805</v>
      </c>
      <c r="C15" s="8">
        <v>0</v>
      </c>
      <c r="L15">
        <v>10</v>
      </c>
      <c r="M15" t="e">
        <f t="shared" ca="1" si="0"/>
        <v>#NAME?</v>
      </c>
      <c r="N15" t="e">
        <f t="shared" ca="1" si="1"/>
        <v>#NAME?</v>
      </c>
    </row>
    <row r="16" spans="1:14" x14ac:dyDescent="0.25">
      <c r="A16" s="6" t="s">
        <v>17</v>
      </c>
      <c r="B16" s="12"/>
      <c r="C16" s="8"/>
      <c r="L16">
        <v>11</v>
      </c>
      <c r="M16" t="e">
        <f t="shared" ca="1" si="0"/>
        <v>#NAME?</v>
      </c>
      <c r="N16" t="e">
        <f t="shared" ca="1" si="1"/>
        <v>#NAME?</v>
      </c>
    </row>
    <row r="17" spans="1:14" x14ac:dyDescent="0.25">
      <c r="A17" s="13" t="s">
        <v>18</v>
      </c>
      <c r="B17" s="14">
        <f>SUM(B6:B12,B15:B16)</f>
        <v>907752</v>
      </c>
      <c r="C17" s="14">
        <f>SUM(C6:C12,C15:C16)</f>
        <v>-420727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 x14ac:dyDescent="0.25">
      <c r="A18" s="15"/>
      <c r="B18" s="16"/>
      <c r="C18" s="16"/>
      <c r="M18" t="e">
        <f t="shared" ca="1" si="0"/>
        <v>#NAME?</v>
      </c>
      <c r="N18" t="e">
        <f t="shared" ca="1" si="1"/>
        <v>#NAME?</v>
      </c>
    </row>
    <row r="19" spans="1:14" x14ac:dyDescent="0.25">
      <c r="A19" s="17" t="s">
        <v>19</v>
      </c>
      <c r="B19" s="18"/>
      <c r="C19" s="8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 x14ac:dyDescent="0.25">
      <c r="A20" s="19" t="s">
        <v>20</v>
      </c>
      <c r="B20" s="18">
        <v>-5925</v>
      </c>
      <c r="C20" s="8">
        <v>0</v>
      </c>
      <c r="L20">
        <v>14</v>
      </c>
      <c r="M20" t="e">
        <f t="shared" ca="1" si="0"/>
        <v>#NAME?</v>
      </c>
      <c r="N20" t="e">
        <f t="shared" ca="1" si="1"/>
        <v>#NAME?</v>
      </c>
    </row>
    <row r="21" spans="1:14" x14ac:dyDescent="0.25">
      <c r="A21" s="6" t="s">
        <v>21</v>
      </c>
      <c r="B21" s="9"/>
      <c r="C21" s="8"/>
      <c r="L21">
        <v>15</v>
      </c>
      <c r="M21" t="e">
        <f t="shared" ca="1" si="0"/>
        <v>#NAME?</v>
      </c>
      <c r="N21" t="e">
        <f t="shared" ca="1" si="1"/>
        <v>#NAME?</v>
      </c>
    </row>
    <row r="22" spans="1:14" x14ac:dyDescent="0.25">
      <c r="A22" s="6" t="s">
        <v>22</v>
      </c>
      <c r="B22" s="9"/>
      <c r="C22" s="8"/>
      <c r="L22">
        <v>16</v>
      </c>
      <c r="M22" t="e">
        <f t="shared" ca="1" si="0"/>
        <v>#NAME?</v>
      </c>
      <c r="N22" t="e">
        <f t="shared" ca="1" si="1"/>
        <v>#NAME?</v>
      </c>
    </row>
    <row r="23" spans="1:14" x14ac:dyDescent="0.25">
      <c r="A23" s="15" t="s">
        <v>23</v>
      </c>
      <c r="B23" s="14"/>
      <c r="C23" s="14"/>
      <c r="L23">
        <v>17</v>
      </c>
      <c r="M23" t="e">
        <f t="shared" ca="1" si="0"/>
        <v>#NAME?</v>
      </c>
      <c r="N23" t="e">
        <f t="shared" ca="1" si="1"/>
        <v>#NAME?</v>
      </c>
    </row>
    <row r="24" spans="1:14" x14ac:dyDescent="0.25">
      <c r="A24" s="20"/>
      <c r="B24" s="21"/>
      <c r="C24" s="8"/>
      <c r="M24" t="e">
        <f t="shared" ca="1" si="0"/>
        <v>#NAME?</v>
      </c>
      <c r="N24" t="e">
        <f t="shared" ca="1" si="1"/>
        <v>#NAME?</v>
      </c>
    </row>
    <row r="25" spans="1:14" ht="15.75" thickBot="1" x14ac:dyDescent="0.3">
      <c r="A25" s="20" t="s">
        <v>24</v>
      </c>
      <c r="B25" s="22">
        <f>B17+B20</f>
        <v>901827</v>
      </c>
      <c r="C25" s="22">
        <f>C17+C20</f>
        <v>-420727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 x14ac:dyDescent="0.25">
      <c r="A26" s="23" t="s">
        <v>25</v>
      </c>
      <c r="B26" s="7">
        <v>-45091</v>
      </c>
      <c r="C26" s="8">
        <v>0</v>
      </c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 x14ac:dyDescent="0.3">
      <c r="A27" s="20" t="s">
        <v>26</v>
      </c>
      <c r="B27" s="24">
        <f>B25+B26</f>
        <v>856736</v>
      </c>
      <c r="C27" s="24">
        <f>C25+C26</f>
        <v>-420727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 x14ac:dyDescent="0.25">
      <c r="A28" s="4"/>
      <c r="B28" s="4"/>
      <c r="C28" s="4"/>
    </row>
    <row r="29" spans="1:14" x14ac:dyDescent="0.25">
      <c r="A29" s="4"/>
      <c r="B29" s="4"/>
      <c r="C29" s="4"/>
    </row>
    <row r="30" spans="1:14" x14ac:dyDescent="0.25">
      <c r="A30" s="4"/>
      <c r="B30" s="4"/>
      <c r="C30" s="4"/>
    </row>
  </sheetData>
  <mergeCells count="1">
    <mergeCell ref="A2:A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2021-06-25T11:27:24Z</dcterms:modified>
</cp:coreProperties>
</file>