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/>
  <c r="B17" i="1" s="1"/>
  <c r="B25" i="1" s="1"/>
  <c r="B27" i="1" s="1"/>
  <c r="C6" i="1"/>
  <c r="C17" i="1" s="1"/>
  <c r="C25" i="1" s="1"/>
  <c r="C27" i="1" s="1"/>
  <c r="M6" i="1" l="1"/>
  <c r="M7" i="1"/>
  <c r="M14" i="1"/>
  <c r="M21" i="1"/>
  <c r="N25" i="1"/>
  <c r="N11" i="1"/>
  <c r="N17" i="1"/>
  <c r="N24" i="1"/>
  <c r="M15" i="1"/>
  <c r="M22" i="1"/>
  <c r="N8" i="1"/>
  <c r="N18" i="1"/>
  <c r="N26" i="1"/>
  <c r="M12" i="1"/>
  <c r="M19" i="1"/>
  <c r="M27" i="1"/>
  <c r="N12" i="1"/>
  <c r="N19" i="1"/>
  <c r="N27" i="1"/>
  <c r="M10" i="1"/>
  <c r="M20" i="1"/>
  <c r="N13" i="1"/>
  <c r="M11" i="1"/>
  <c r="M17" i="1"/>
  <c r="M25" i="1"/>
  <c r="N7" i="1"/>
  <c r="N14" i="1"/>
  <c r="N21" i="1"/>
  <c r="M8" i="1"/>
  <c r="M18" i="1"/>
  <c r="M26" i="1"/>
  <c r="N15" i="1"/>
  <c r="N22" i="1"/>
  <c r="M9" i="1"/>
  <c r="M16" i="1"/>
  <c r="M23" i="1"/>
  <c r="N9" i="1"/>
  <c r="N16" i="1"/>
  <c r="N23" i="1"/>
  <c r="N10" i="1"/>
  <c r="M13" i="1"/>
  <c r="M24" i="1"/>
  <c r="N20" i="1"/>
  <c r="N6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<sst xmlns="http://schemas.openxmlformats.org/spreadsheetml/2006/main" count="28" uniqueCount="27">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</sst>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3" fillId="0" borderId="4" xfId="0" applyNumberFormat="1" applyFont="1" applyBorder="1" applyAlignment="1">
      <alignment vertical="center"/>
    </xf>
    <xf numFmtId="3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H22" sqref="H22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23">
        <v>40861378</v>
      </c>
      <c r="C6" s="4">
        <f>37638721+2632032</f>
        <v>40270753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3239334</v>
      </c>
      <c r="C8" s="1">
        <v>2464306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-38191546</v>
      </c>
      <c r="C10" s="9">
        <v>-37806184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-729971</v>
      </c>
      <c r="C11" s="9">
        <v>-678382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-1247002</v>
      </c>
      <c r="C12" s="16">
        <f>SUM(C13:C14)</f>
        <v>-725792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-834802</v>
      </c>
      <c r="C13" s="9">
        <v>-300480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24">
        <v>-412200</v>
      </c>
      <c r="C14" s="9">
        <v>-425312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-244608</v>
      </c>
      <c r="C15" s="14">
        <v>-262817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-1753089</v>
      </c>
      <c r="C16" s="14">
        <v>-986439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1934496</v>
      </c>
      <c r="C17" s="7">
        <f>SUM(C6:C12,C15:C16)</f>
        <v>2275445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</f>
        <v>1934496</v>
      </c>
      <c r="C25" s="6">
        <f>C17</f>
        <v>2275445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0</v>
      </c>
      <c r="C26" s="4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1934496</v>
      </c>
      <c r="C27" s="2">
        <f>C25-C26</f>
        <v>2275445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Z.ARSIMORE</cp:lastModifiedBy>
  <dcterms:created xsi:type="dcterms:W3CDTF">2018-06-20T15:30:23Z</dcterms:created>
  <dcterms:modified xsi:type="dcterms:W3CDTF">2021-04-14T07:34:41Z</dcterms:modified>
</cp:coreProperties>
</file>