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 2018\QKB\IDROMENO\"/>
    </mc:Choice>
  </mc:AlternateContent>
  <bookViews>
    <workbookView xWindow="0" yWindow="0" windowWidth="28800" windowHeight="123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<sst xmlns="http://schemas.openxmlformats.org/spreadsheetml/2006/main" count="414" uniqueCount="271">
  <si>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</si>
  <si>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</si>
  <si>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</si>
  <si>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</si>
  <si>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</si>
  <si>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</si>
  <si>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</si>
  <si>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</si>
  <si>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</si>
  <si>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</si>
  <si>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</si>
  <si>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</si>
  <si>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</si>
  <si>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</si>
  <si>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</si>
  <si>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</si>
  <si>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</si>
  <si>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</si>
  <si>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</si>
  <si>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</si>
  <si>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</si>
  <si>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</si>
  <si>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</si>
  <si>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</si>
  <si>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</si>
  <si>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</si>
  <si>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</si>
  <si>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</si>
  <si>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</si>
  <si>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</si>
  <si>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</si>
  <si>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</si>
  <si>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</si>
  <si>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</si>
  <si>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</si>
  <si>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</si>
  <si>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</si>
  <si>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</si>
  <si>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</si>
  <si>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</si>
  <si>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</si>
  <si>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</si>
  <si>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</si>
  <si>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</si>
  <si>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</si>
  <si>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</si>
  <si>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</si>
  <si>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</si>
  <si>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</si>
  <si>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</si>
  <si>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</si>
  <si>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</si>
  <si>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</si>
  <si>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</si>
  <si>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</si>
  <si>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</si>
  <si>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</si>
  <si>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</si>
  <si>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</si>
  <si>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</si>
  <si>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</si>
  <si>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</si>
  <si>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</si>
  <si>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</si>
  <si>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</si>
  <si>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</si>
  <si>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</si>
  <si>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</si>
  <si>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</si>
  <si>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</si>
  <si>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</si>
  <si>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</si>
  <si>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</si>
  <si>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</si>
  <si>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</si>
  <si>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</si>
  <si>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</si>
  <si>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</si>
  <si>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</si>
  <si>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</si>
  <si>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</si>
  <si>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</si>
  <si>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</si>
  <si>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</si>
  <si>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</si>
  <si>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</si>
  <si>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</si>
  <si>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</si>
  <si>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</si>
  <si>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</si>
  <si>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</si>
  <si>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</si>
  <si>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</si>
  <si>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</si>
  <si>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</si>
  <si>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</si>
  <si>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</si>
  <si>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</si>
  <si>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</si>
  <si>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</si>
  <si>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</si>
  <si>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</si>
  <si>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</si>
  <si>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</si>
  <si>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</si>
  <si>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</si>
  <si>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</si>
  <si>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</si>
  <si>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</si>
  <si>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</si>
  <si>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</si>
  <si>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</si>
  <si>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</si>
  <si>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</si>
  <si>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</si>
  <si>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</si>
  <si>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</si>
  <si>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</si>
  <si>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</si>
  <si>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</si>
  <si>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</si>
  <si>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</si>
  <si>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</si>
  <si>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</si>
  <si>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</si>
  <si>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</si>
  <si>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</si>
  <si>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</si>
  <si>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</si>
  <si>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</si>
  <si>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</si>
  <si>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</si>
  <si>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</si>
  <si>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</si>
  <si>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</si>
  <si>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</si>
  <si>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</si>
  <si>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</si>
  <si>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</si>
  <si>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</si>
  <si>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</si>
  <si>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</si>
  <si>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</si>
  <si>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</si>
  <si>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</si>
  <si>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</si>
  <si>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</si>
  <si>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</si>
  <si>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</si>
  <si>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</si>
  <si>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</si>
  <si>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</si>
  <si>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</si>
  <si>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</si>
  <si>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</si>
  <si>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</si>
  <si>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</si>
  <si>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</si>
  <si>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</si>
  <si>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</si>
  <si>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</si>
  <si>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</si>
  <si>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</si>
  <si>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</si>
  <si>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</si>
  <si>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</si>
  <si>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</si>
  <si>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</si>
  <si>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</si>
  <si>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</si>
  <si>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</si>
  <si>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</si>
  <si>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</si>
  <si>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</si>
  <si>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</si>
  <si>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</si>
  <si>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</si>
  <si>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</si>
  <si>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</si>
  <si>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</si>
  <si>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</si>
  <si>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</si>
  <si>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</si>
  <si>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</si>
  <si>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</si>
  <si>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</si>
  <si>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</si>
  <si>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</si>
  <si>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</si>
  <si>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</si>
  <si>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</si>
  <si>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</si>
  <si>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</si>
  <si>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</si>
  <si>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</si>
  <si>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</si>
  <si>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</si>
  <si>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</si>
  <si>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</si>
  <si>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</si>
  <si>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</si>
  <si>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</si>
  <si>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</si>
  <si>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</si>
  <si>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</si>
  <si>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</si>
  <si>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</si>
  <si>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</si>
  <si>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</si>
  <si>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</si>
  <si>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</si>
  <si>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</si>
  <si>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</si>
  <si>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</si>
  <si>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</si>
  <si>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</si>
  <si>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</si>
  <si>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</si>
  <si>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</si>
  <si>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</si>
  <si>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</si>
  <si>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</si>
  <si>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</si>
  <si>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</si>
  <si>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</si>
  <si>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</si>
  <si>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</si>
  <si>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</si>
  <si>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</si>
  <si>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</si>
  <si>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</si>
  <si>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</si>
  <si>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</si>
  <si>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</si>
  <si>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</si>
  <si>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</si>
  <si>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</si>
  <si>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</si>
  <si>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</si>
  <si>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</si>
  <si>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</si>
  <si>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</si>
  <si>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</si>
  <si>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</si>
  <si>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</si>
  <si>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</si>
  <si>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</si>
  <si>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</si>
  <si>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</si>
  <si>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</si>
  <si>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</si>
  <si>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</si>
  <si>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</si>
  <si>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</si>
  <si>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</si>
  <si>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</si>
  <si>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</si>
  <si>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</si>
  <si>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</si>
  <si>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</si>
  <si>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</si>
  <si>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</si>
  <si>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</si>
  <si>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</si>
  <si>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</si>
  <si>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</si>
  <si>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</si>
  <si>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</si>
  <si>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IDROMENO - 2006 sh.p.k.</t>
  </si>
  <si>
    <t>K76323007C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</si>
  <si>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Shpenzime te panjohura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</si>
</sst>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rgb="FFFF000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0" borderId="15" xfId="6592" applyNumberFormat="1" applyFont="1" applyFill="1" applyBorder="1" applyAlignment="1">
      <alignment horizontal="right"/>
    </xf>
    <xf numFmtId="37" fontId="187" fillId="0" borderId="0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zoomScaleNormal="100" workbookViewId="0">
      <selection activeCell="D57" sqref="B57: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1" t="s">
        <v>266</v>
      </c>
    </row>
    <row r="10" spans="1:6">
      <c r="A10" s="63" t="s">
        <v>258</v>
      </c>
      <c r="B10" s="64">
        <v>9690402</v>
      </c>
      <c r="C10" s="52"/>
      <c r="D10" s="64">
        <v>13989379</v>
      </c>
      <c r="E10" s="51"/>
      <c r="F10" s="80" t="s">
        <v>263</v>
      </c>
    </row>
    <row r="11" spans="1:6">
      <c r="A11" s="63" t="s">
        <v>260</v>
      </c>
      <c r="B11" s="64"/>
      <c r="C11" s="52"/>
      <c r="D11" s="64"/>
      <c r="E11" s="51"/>
      <c r="F11" s="80" t="s">
        <v>264</v>
      </c>
    </row>
    <row r="12" spans="1:6">
      <c r="A12" s="63" t="s">
        <v>261</v>
      </c>
      <c r="B12" s="64"/>
      <c r="C12" s="52"/>
      <c r="D12" s="64"/>
      <c r="E12" s="51"/>
      <c r="F12" s="80" t="s">
        <v>264</v>
      </c>
    </row>
    <row r="13" spans="1:6">
      <c r="A13" s="63" t="s">
        <v>262</v>
      </c>
      <c r="B13" s="64"/>
      <c r="C13" s="52"/>
      <c r="D13" s="64"/>
      <c r="E13" s="51"/>
      <c r="F13" s="80" t="s">
        <v>264</v>
      </c>
    </row>
    <row r="14" spans="1:6">
      <c r="A14" s="63" t="s">
        <v>259</v>
      </c>
      <c r="B14" s="64"/>
      <c r="C14" s="52"/>
      <c r="D14" s="64"/>
      <c r="E14" s="51"/>
      <c r="F14" s="80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-6517500</v>
      </c>
      <c r="C19" s="52"/>
      <c r="D19" s="64">
        <v>-13289890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-2941882</v>
      </c>
      <c r="C22" s="52"/>
      <c r="D22" s="64">
        <v>-3266591</v>
      </c>
      <c r="E22" s="51"/>
      <c r="F22" s="42"/>
    </row>
    <row r="23" spans="1:6">
      <c r="A23" s="63" t="s">
        <v>246</v>
      </c>
      <c r="B23" s="64">
        <v>-491294</v>
      </c>
      <c r="C23" s="52"/>
      <c r="D23" s="64">
        <v>-545523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-1485522</v>
      </c>
      <c r="C27" s="52"/>
      <c r="D27" s="64">
        <v>-518548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-24709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8" t="s">
        <v>270</v>
      </c>
      <c r="B41" s="64">
        <v>2056950</v>
      </c>
      <c r="C41" s="52"/>
      <c r="D41" s="64"/>
      <c r="E41" s="51"/>
      <c r="F41" s="42"/>
    </row>
    <row r="42" spans="1:6">
      <c r="A42" s="45" t="s">
        <v>224</v>
      </c>
      <c r="B42" s="54">
        <f>SUM(B9:B41)</f>
        <v>286445</v>
      </c>
      <c r="C42" s="55"/>
      <c r="D42" s="54">
        <f>SUM(D9:D41)</f>
        <v>-3631173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-42967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243478</v>
      </c>
      <c r="C47" s="58"/>
      <c r="D47" s="67">
        <f>SUM(D42:D46)</f>
        <v>-3631173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79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82">
        <f>B47+B55</f>
        <v>243478</v>
      </c>
      <c r="C57" s="83"/>
      <c r="D57" s="82">
        <f>D47+D55</f>
        <v>-3631173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6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7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2019-07-17T08:27:35Z</dcterms:modified>
</cp:coreProperties>
</file>