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7"/>
  <c r="D57" s="1"/>
  <c r="D42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<sst xmlns="http://schemas.openxmlformats.org/spreadsheetml/2006/main" count="408" uniqueCount="267">
  <si>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</si>
  <si>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</si>
  <si>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</si>
  <si>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</si>
  <si>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</si>
  <si>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</si>
  <si>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</si>
  <si>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</si>
  <si>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</si>
  <si>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</si>
  <si>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</si>
  <si>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</si>
  <si>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</si>
  <si>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</si>
  <si>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</si>
  <si>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</si>
  <si>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</si>
  <si>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</si>
  <si>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</si>
  <si>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</si>
  <si>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</si>
  <si>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</si>
  <si>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</si>
  <si>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</si>
  <si>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</si>
  <si>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</si>
  <si>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</si>
  <si>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</si>
  <si>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</si>
  <si>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</si>
  <si>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</si>
  <si>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</si>
  <si>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</si>
  <si>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</si>
  <si>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</si>
  <si>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</si>
  <si>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</si>
  <si>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</si>
  <si>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</si>
  <si>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</si>
  <si>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</si>
  <si>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</si>
  <si>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</si>
  <si>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</si>
  <si>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</si>
  <si>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</si>
  <si>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</si>
  <si>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</si>
  <si>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</si>
  <si>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</si>
  <si>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</si>
  <si>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</si>
  <si>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</si>
  <si>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</si>
  <si>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</si>
  <si>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</si>
  <si>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</si>
  <si>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</si>
  <si>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</si>
  <si>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</si>
  <si>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</si>
  <si>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</si>
  <si>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</si>
  <si>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</si>
  <si>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</si>
  <si>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</si>
  <si>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</si>
  <si>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</si>
  <si>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</si>
  <si>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</si>
  <si>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</si>
  <si>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</si>
  <si>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</si>
  <si>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</si>
  <si>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</si>
  <si>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</si>
  <si>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</si>
  <si>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</si>
  <si>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</si>
  <si>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</si>
  <si>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</si>
  <si>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</si>
  <si>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</si>
  <si>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</si>
  <si>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</si>
  <si>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</si>
  <si>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</si>
  <si>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</si>
  <si>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</si>
  <si>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</si>
  <si>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</si>
  <si>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</si>
  <si>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</si>
  <si>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</si>
  <si>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</si>
  <si>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</si>
  <si>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</si>
  <si>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</si>
  <si>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</si>
  <si>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</si>
  <si>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</si>
  <si>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</si>
  <si>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</si>
  <si>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</si>
  <si>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</si>
  <si>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</si>
  <si>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</si>
  <si>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</si>
  <si>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</si>
  <si>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</si>
  <si>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</si>
  <si>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</si>
  <si>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</si>
  <si>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</si>
  <si>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</si>
  <si>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</si>
  <si>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</si>
  <si>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</si>
  <si>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</si>
  <si>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</si>
  <si>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</si>
  <si>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</si>
  <si>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</si>
  <si>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</si>
  <si>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</si>
  <si>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</si>
  <si>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</si>
  <si>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</si>
  <si>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</si>
  <si>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</si>
  <si>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</si>
  <si>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</si>
  <si>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</si>
  <si>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</si>
  <si>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</si>
  <si>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</si>
  <si>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</si>
  <si>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</si>
  <si>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</si>
  <si>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</si>
  <si>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</si>
  <si>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</si>
  <si>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</si>
  <si>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</si>
  <si>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</si>
  <si>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</si>
  <si>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</si>
  <si>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</si>
  <si>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</si>
  <si>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</si>
  <si>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</si>
  <si>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</si>
  <si>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</si>
  <si>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</si>
  <si>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</si>
  <si>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</si>
  <si>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</si>
  <si>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</si>
  <si>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</si>
  <si>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</si>
  <si>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</si>
  <si>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</si>
  <si>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</si>
  <si>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</si>
  <si>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</si>
  <si>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</si>
  <si>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</si>
  <si>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</si>
  <si>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</si>
  <si>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</si>
  <si>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</si>
  <si>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</si>
  <si>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</si>
  <si>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</si>
  <si>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</si>
  <si>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</si>
  <si>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</si>
  <si>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</si>
  <si>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</si>
  <si>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</si>
  <si>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</si>
  <si>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</si>
  <si>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</si>
  <si>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</si>
  <si>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</si>
  <si>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</si>
  <si>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</si>
  <si>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</si>
  <si>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</si>
  <si>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</si>
  <si>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</si>
  <si>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</si>
  <si>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</si>
  <si>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</si>
  <si>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</si>
  <si>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</si>
  <si>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</si>
  <si>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</si>
  <si>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</si>
  <si>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</si>
  <si>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</si>
  <si>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</si>
  <si>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</si>
  <si>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</si>
  <si>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</si>
  <si>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</si>
  <si>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</si>
  <si>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</si>
  <si>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</si>
  <si>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</si>
  <si>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</si>
  <si>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</si>
  <si>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</si>
  <si>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</si>
  <si>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</si>
  <si>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</si>
  <si>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</si>
  <si>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</si>
  <si>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</si>
  <si>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</si>
  <si>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</si>
  <si>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</si>
  <si>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</si>
  <si>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</si>
  <si>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</si>
  <si>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</si>
  <si>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</si>
  <si>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</si>
  <si>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</si>
  <si>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</si>
  <si>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</si>
  <si>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</si>
  <si>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</si>
  <si>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</si>
  <si>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</si>
  <si>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</si>
  <si>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</si>
  <si>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</si>
  <si>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</si>
  <si>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</si>
  <si>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</si>
  <si>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</si>
  <si>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</si>
  <si>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</si>
  <si>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</si>
  <si>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</si>
  <si>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</si>
  <si>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</si>
  <si>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</si>
  <si>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</si>
  <si>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</si>
  <si>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</si>
  <si>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</si>
  <si>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</si>
  <si>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</si>
  <si>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</si>
  <si>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</si>
  <si>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</si>
  <si>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</si>
  <si>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</si>
  <si>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</si>
  <si>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</si>
  <si>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</si>
  <si>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</si>
  <si>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</si>
  <si>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VELLEZERIT DERVISHI</t>
  </si>
  <si>
    <t>NIPT L74117402Q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</si>
</sst>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28" workbookViewId="0">
      <selection sqref="A1:XFD1048576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263</v>
      </c>
    </row>
    <row r="2" spans="1:5">
      <c r="A2" s="49" t="s">
        <v>265</v>
      </c>
    </row>
    <row r="3" spans="1:5">
      <c r="A3" s="49" t="s">
        <v>266</v>
      </c>
    </row>
    <row r="4" spans="1:5">
      <c r="A4" s="49" t="s">
        <v>238</v>
      </c>
    </row>
    <row r="5" spans="1:5">
      <c r="A5" s="48" t="s">
        <v>264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187737989</v>
      </c>
      <c r="C10" s="51"/>
      <c r="D10" s="63">
        <v>151891191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>
        <v>469410</v>
      </c>
      <c r="C17" s="51"/>
      <c r="D17" s="63">
        <v>285300</v>
      </c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-159192327</v>
      </c>
      <c r="C19" s="51"/>
      <c r="D19" s="63">
        <v>-133105084</v>
      </c>
      <c r="E19" s="50"/>
    </row>
    <row r="20" spans="1:5">
      <c r="A20" s="62" t="s">
        <v>243</v>
      </c>
      <c r="B20" s="63"/>
      <c r="C20" s="51"/>
      <c r="D20" s="63"/>
      <c r="E20" s="50"/>
    </row>
    <row r="21" spans="1:5">
      <c r="A21" s="44" t="s">
        <v>236</v>
      </c>
      <c r="B21" s="50"/>
      <c r="C21" s="51"/>
      <c r="D21" s="50"/>
      <c r="E21" s="50"/>
    </row>
    <row r="22" spans="1:5">
      <c r="A22" s="62" t="s">
        <v>244</v>
      </c>
      <c r="B22" s="63">
        <v>-6479787</v>
      </c>
      <c r="C22" s="51"/>
      <c r="D22" s="63">
        <v>-4163275</v>
      </c>
      <c r="E22" s="50"/>
    </row>
    <row r="23" spans="1:5">
      <c r="A23" s="62" t="s">
        <v>245</v>
      </c>
      <c r="B23" s="63">
        <v>-1082124</v>
      </c>
      <c r="C23" s="51"/>
      <c r="D23" s="63">
        <v>-695267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234</v>
      </c>
      <c r="B26" s="63">
        <v>-5594334</v>
      </c>
      <c r="C26" s="51"/>
      <c r="D26" s="63">
        <v>-4645020</v>
      </c>
      <c r="E26" s="50"/>
    </row>
    <row r="27" spans="1:5">
      <c r="A27" s="44" t="s">
        <v>221</v>
      </c>
      <c r="B27" s="63">
        <v>-8581825</v>
      </c>
      <c r="C27" s="51"/>
      <c r="D27" s="63">
        <v>-4837008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>
        <v>499404</v>
      </c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237</v>
      </c>
      <c r="B36" s="50"/>
      <c r="C36" s="65"/>
      <c r="D36" s="50"/>
      <c r="E36" s="50"/>
    </row>
    <row r="37" spans="1:5">
      <c r="A37" s="62" t="s">
        <v>251</v>
      </c>
      <c r="B37" s="63"/>
      <c r="C37" s="51"/>
      <c r="D37" s="63"/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/>
      <c r="C39" s="51"/>
      <c r="D39" s="63">
        <v>-281496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7776406</v>
      </c>
      <c r="C42" s="54"/>
      <c r="D42" s="53">
        <f>SUM(D9:D41)</f>
        <v>4449341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-1189340</v>
      </c>
      <c r="C44" s="51"/>
      <c r="D44" s="63">
        <v>-669651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235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6587066</v>
      </c>
      <c r="C47" s="57"/>
      <c r="D47" s="66">
        <f>SUM(D42:D46)</f>
        <v>3779690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229</v>
      </c>
      <c r="B50" s="64"/>
      <c r="C50" s="52"/>
      <c r="D50" s="64"/>
      <c r="E50" s="50"/>
    </row>
    <row r="51" spans="1:5">
      <c r="A51" s="62" t="s">
        <v>230</v>
      </c>
      <c r="B51" s="64"/>
      <c r="C51" s="52"/>
      <c r="D51" s="64"/>
      <c r="E51" s="50"/>
    </row>
    <row r="52" spans="1:5">
      <c r="A52" s="62" t="s">
        <v>231</v>
      </c>
      <c r="B52" s="64"/>
      <c r="C52" s="52"/>
      <c r="D52" s="64"/>
      <c r="E52" s="55"/>
    </row>
    <row r="53" spans="1:5" ht="15" customHeight="1">
      <c r="A53" s="62" t="s">
        <v>232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6587066</v>
      </c>
      <c r="C57" s="76"/>
      <c r="D57" s="75">
        <f>D47+D55</f>
        <v>3779690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233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2021-07-17T09:05:54Z</dcterms:modified>
</cp:coreProperties>
</file>