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0\03.FMO-ok\"/>
    </mc:Choice>
  </mc:AlternateContent>
  <xr:revisionPtr revIDLastSave="0" documentId="13_ncr:1_{1FBF6AB4-9E4D-40AC-B368-885509C8AB8B}" xr6:coauthVersionLast="45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/>
  <c r="D47" i="18" s="1"/>
  <c r="D57" i="18" s="1"/>
  <c r="D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<sst xmlns="http://schemas.openxmlformats.org/spreadsheetml/2006/main" count="414" uniqueCount="271">
  <si>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</si>
  <si>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</si>
  <si>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</si>
  <si>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</si>
  <si>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</si>
  <si>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</si>
  <si>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</si>
  <si>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</si>
  <si>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</si>
  <si>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</si>
  <si>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</si>
  <si>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</si>
  <si>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</si>
  <si>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</si>
  <si>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</si>
  <si>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</si>
  <si>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</si>
  <si>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</si>
  <si>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</si>
  <si>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</si>
  <si>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</si>
  <si>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</si>
  <si>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</si>
  <si>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</si>
  <si>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</si>
  <si>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</si>
  <si>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</si>
  <si>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</si>
  <si>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</si>
  <si>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</si>
  <si>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</si>
  <si>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</si>
  <si>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</si>
  <si>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</si>
  <si>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</si>
  <si>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</si>
  <si>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</si>
  <si>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</si>
  <si>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</si>
  <si>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</si>
  <si>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</si>
  <si>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</si>
  <si>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</si>
  <si>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</si>
  <si>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</si>
  <si>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</si>
  <si>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</si>
  <si>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</si>
  <si>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</si>
  <si>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</si>
  <si>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</si>
  <si>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</si>
  <si>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</si>
  <si>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</si>
  <si>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</si>
  <si>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</si>
  <si>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</si>
  <si>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</si>
  <si>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</si>
  <si>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</si>
  <si>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</si>
  <si>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</si>
  <si>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</si>
  <si>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</si>
  <si>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</si>
  <si>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</si>
  <si>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</si>
  <si>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</si>
  <si>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</si>
  <si>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</si>
  <si>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</si>
  <si>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</si>
  <si>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</si>
  <si>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</si>
  <si>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</si>
  <si>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</si>
  <si>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</si>
  <si>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</si>
  <si>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</si>
  <si>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</si>
  <si>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</si>
  <si>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</si>
  <si>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</si>
  <si>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</si>
  <si>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</si>
  <si>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</si>
  <si>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</si>
  <si>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</si>
  <si>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</si>
  <si>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</si>
  <si>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</si>
  <si>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</si>
  <si>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</si>
  <si>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</si>
  <si>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</si>
  <si>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</si>
  <si>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</si>
  <si>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</si>
  <si>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</si>
  <si>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</si>
  <si>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</si>
  <si>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</si>
  <si>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</si>
  <si>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</si>
  <si>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</si>
  <si>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</si>
  <si>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</si>
  <si>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</si>
  <si>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</si>
  <si>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</si>
  <si>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</si>
  <si>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</si>
  <si>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</si>
  <si>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</si>
  <si>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</si>
  <si>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</si>
  <si>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</si>
  <si>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</si>
  <si>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</si>
  <si>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</si>
  <si>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</si>
  <si>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</si>
  <si>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</si>
  <si>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</si>
  <si>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</si>
  <si>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</si>
  <si>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</si>
  <si>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</si>
  <si>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</si>
  <si>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</si>
  <si>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</si>
  <si>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</si>
  <si>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</si>
  <si>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</si>
  <si>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</si>
  <si>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</si>
  <si>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</si>
  <si>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</si>
  <si>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</si>
  <si>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</si>
  <si>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</si>
  <si>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</si>
  <si>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</si>
  <si>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</si>
  <si>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</si>
  <si>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</si>
  <si>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</si>
  <si>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</si>
  <si>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</si>
  <si>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</si>
  <si>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</si>
  <si>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</si>
  <si>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</si>
  <si>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</si>
  <si>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</si>
  <si>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</si>
  <si>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</si>
  <si>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</si>
  <si>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</si>
  <si>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</si>
  <si>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</si>
  <si>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</si>
  <si>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</si>
  <si>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</si>
  <si>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</si>
  <si>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</si>
  <si>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</si>
  <si>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</si>
  <si>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</si>
  <si>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</si>
  <si>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</si>
  <si>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</si>
  <si>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</si>
  <si>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</si>
  <si>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</si>
  <si>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</si>
  <si>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</si>
  <si>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</si>
  <si>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</si>
  <si>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</si>
  <si>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</si>
  <si>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</si>
  <si>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</si>
  <si>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</si>
  <si>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</si>
  <si>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</si>
  <si>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</si>
  <si>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</si>
  <si>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</si>
  <si>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</si>
  <si>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</si>
  <si>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</si>
  <si>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</si>
  <si>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</si>
  <si>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</si>
  <si>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</si>
  <si>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</si>
  <si>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</si>
  <si>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</si>
  <si>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</si>
  <si>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</si>
  <si>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</si>
  <si>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</si>
  <si>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</si>
  <si>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</si>
  <si>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</si>
  <si>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</si>
  <si>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</si>
  <si>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</si>
  <si>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</si>
  <si>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</si>
  <si>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</si>
  <si>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</si>
  <si>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</si>
  <si>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</si>
  <si>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</si>
  <si>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</si>
  <si>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</si>
  <si>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</si>
  <si>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</si>
  <si>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</si>
  <si>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</si>
  <si>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</si>
  <si>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</si>
  <si>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</si>
  <si>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</si>
  <si>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</si>
  <si>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</si>
  <si>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</si>
  <si>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</si>
  <si>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</si>
  <si>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</si>
  <si>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</si>
  <si>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</si>
  <si>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</si>
  <si>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</si>
  <si>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</si>
  <si>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</si>
  <si>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</si>
  <si>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</si>
  <si>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</si>
  <si>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</si>
  <si>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</si>
  <si>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</si>
  <si>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</si>
  <si>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</si>
  <si>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</si>
  <si>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</si>
  <si>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</si>
  <si>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</si>
  <si>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</si>
  <si>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</si>
  <si>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</si>
  <si>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</si>
  <si>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</si>
  <si>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</si>
  <si>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</si>
  <si>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</si>
  <si>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</si>
  <si>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</si>
  <si>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</si>
  <si>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</si>
  <si>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</si>
  <si>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</si>
  <si>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</si>
  <si>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</si>
  <si>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</si>
  <si>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</si>
  <si>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FMO shpk</t>
  </si>
  <si>
    <t>NIPT  L02324003H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</si>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</sst>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3" fillId="34" borderId="25" xfId="0" applyNumberFormat="1" applyFont="1" applyFill="1" applyBorder="1" applyAlignment="1">
      <alignment horizontal="right"/>
    </xf>
    <xf numFmtId="37" fontId="183" fillId="34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11" sqref="B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9" t="s">
        <v>267</v>
      </c>
    </row>
    <row r="10" spans="1:6">
      <c r="A10" s="62" t="s">
        <v>259</v>
      </c>
      <c r="B10" s="63">
        <v>0</v>
      </c>
      <c r="C10" s="52"/>
      <c r="D10" s="63">
        <v>0</v>
      </c>
      <c r="E10" s="51"/>
      <c r="F10" s="78" t="s">
        <v>264</v>
      </c>
    </row>
    <row r="11" spans="1:6">
      <c r="A11" s="62" t="s">
        <v>261</v>
      </c>
      <c r="B11" s="63"/>
      <c r="C11" s="52"/>
      <c r="D11" s="63"/>
      <c r="E11" s="51"/>
      <c r="F11" s="78" t="s">
        <v>265</v>
      </c>
    </row>
    <row r="12" spans="1:6">
      <c r="A12" s="62" t="s">
        <v>262</v>
      </c>
      <c r="B12" s="63"/>
      <c r="C12" s="52"/>
      <c r="D12" s="63"/>
      <c r="E12" s="51"/>
      <c r="F12" s="78" t="s">
        <v>265</v>
      </c>
    </row>
    <row r="13" spans="1:6">
      <c r="A13" s="62" t="s">
        <v>263</v>
      </c>
      <c r="B13" s="63"/>
      <c r="C13" s="52"/>
      <c r="D13" s="63"/>
      <c r="E13" s="51"/>
      <c r="F13" s="78" t="s">
        <v>265</v>
      </c>
    </row>
    <row r="14" spans="1:6">
      <c r="A14" s="62" t="s">
        <v>260</v>
      </c>
      <c r="B14" s="63"/>
      <c r="C14" s="52"/>
      <c r="D14" s="63"/>
      <c r="E14" s="51"/>
      <c r="F14" s="78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/>
      <c r="C19" s="52"/>
      <c r="D19" s="63"/>
      <c r="E19" s="51"/>
      <c r="F19" s="42"/>
    </row>
    <row r="20" spans="1:6">
      <c r="A20" s="62" t="s">
        <v>244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245</v>
      </c>
      <c r="B22" s="63">
        <v>-523876</v>
      </c>
      <c r="C22" s="52"/>
      <c r="D22" s="63">
        <v>-571500</v>
      </c>
      <c r="E22" s="51"/>
      <c r="F22" s="42"/>
    </row>
    <row r="23" spans="1:6">
      <c r="A23" s="62" t="s">
        <v>246</v>
      </c>
      <c r="B23" s="63">
        <v>-87489</v>
      </c>
      <c r="C23" s="52"/>
      <c r="D23" s="63">
        <v>-95442</v>
      </c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220</v>
      </c>
      <c r="B25" s="63">
        <v>-48396</v>
      </c>
      <c r="C25" s="52"/>
      <c r="D25" s="63">
        <v>-61892</v>
      </c>
      <c r="E25" s="51"/>
      <c r="F25" s="42"/>
    </row>
    <row r="26" spans="1:6">
      <c r="A26" s="45" t="s">
        <v>235</v>
      </c>
      <c r="B26" s="63"/>
      <c r="C26" s="52"/>
      <c r="D26" s="63"/>
      <c r="E26" s="51"/>
      <c r="F26" s="42"/>
    </row>
    <row r="27" spans="1:6">
      <c r="A27" s="45" t="s">
        <v>221</v>
      </c>
      <c r="B27" s="63">
        <v>-1375817</v>
      </c>
      <c r="C27" s="52"/>
      <c r="D27" s="63">
        <v>-812541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249</v>
      </c>
      <c r="B29" s="63"/>
      <c r="C29" s="52"/>
      <c r="D29" s="63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252</v>
      </c>
      <c r="B37" s="63">
        <v>-223</v>
      </c>
      <c r="C37" s="52"/>
      <c r="D37" s="63">
        <v>-2200</v>
      </c>
      <c r="E37" s="51"/>
      <c r="F37" s="42"/>
    </row>
    <row r="38" spans="1:6">
      <c r="A38" s="62" t="s">
        <v>254</v>
      </c>
      <c r="B38" s="63"/>
      <c r="C38" s="52"/>
      <c r="D38" s="63"/>
      <c r="E38" s="51"/>
      <c r="F38" s="42"/>
    </row>
    <row r="39" spans="1:6">
      <c r="A39" s="62" t="s">
        <v>253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6" t="s">
        <v>257</v>
      </c>
      <c r="B41" s="63"/>
      <c r="C41" s="52"/>
      <c r="D41" s="63"/>
      <c r="E41" s="51"/>
      <c r="F41" s="42"/>
    </row>
    <row r="42" spans="1:6">
      <c r="A42" s="45" t="s">
        <v>224</v>
      </c>
      <c r="B42" s="80">
        <f>SUM(B9:B41)</f>
        <v>-2035801</v>
      </c>
      <c r="C42" s="80"/>
      <c r="D42" s="80">
        <f>SUM(D9:D41)</f>
        <v>-1543575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2"/>
      <c r="D44" s="6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66">
        <f t="shared" ref="B47" si="0">SUM(B42:B46)</f>
        <v>-2035801</v>
      </c>
      <c r="C47" s="66"/>
      <c r="D47" s="66">
        <f>SUM(D42:D46)</f>
        <v>-1543575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>
        <v>-1638769</v>
      </c>
      <c r="C50" s="53"/>
      <c r="D50" s="64">
        <v>-2020870</v>
      </c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7" t="s">
        <v>214</v>
      </c>
      <c r="B54" s="64"/>
      <c r="C54" s="53"/>
      <c r="D54" s="64"/>
      <c r="E54" s="35"/>
      <c r="F54" s="37"/>
    </row>
    <row r="55" spans="1:6">
      <c r="A55" s="69" t="s">
        <v>242</v>
      </c>
      <c r="B55" s="70">
        <f t="shared" ref="B55" si="1">SUM(B50:B54)</f>
        <v>-1638769</v>
      </c>
      <c r="C55" s="70"/>
      <c r="D55" s="70">
        <f>SUM(D50:D54)</f>
        <v>-2020870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9" t="s">
        <v>243</v>
      </c>
      <c r="B57" s="81">
        <f t="shared" ref="B57" si="2">B47+B55</f>
        <v>-3674570</v>
      </c>
      <c r="C57" s="81"/>
      <c r="D57" s="81">
        <f>D47+D55</f>
        <v>-3564445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4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2021-07-01T13:43:52Z</dcterms:modified>
</cp:coreProperties>
</file>