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7" l="1"/>
  <c r="D109" i="17" s="1"/>
  <c r="B107" i="17"/>
  <c r="B109" i="17" s="1"/>
  <c r="D92" i="17"/>
  <c r="B92" i="17"/>
  <c r="D75" i="17"/>
  <c r="D94" i="17" s="1"/>
  <c r="B75" i="17"/>
  <c r="D55" i="17"/>
  <c r="B55" i="17"/>
  <c r="D33" i="17"/>
  <c r="D57" i="17" s="1"/>
  <c r="B33" i="17"/>
  <c r="B57" i="17" s="1"/>
  <c r="D111" i="17" l="1"/>
  <c r="D113" i="17" s="1"/>
  <c r="B94" i="17"/>
  <c r="B111" i="17" s="1"/>
  <c r="B113" i="17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comments1.xml><?xml version="1.0" encoding="utf-8"?>
<comments xmlns="http://schemas.openxmlformats.org/spreadsheetml/2006/main">
  <authors>
    <author>ehaxhi</author>
  </authors>
  <commentList>
    <comment ref="B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<sst xmlns="http://schemas.openxmlformats.org/spreadsheetml/2006/main" count="454" uniqueCount="301">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</sst>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showGridLines="0" tabSelected="1" topLeftCell="A91" workbookViewId="0">
      <selection activeCell="B74" sqref="B74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>
        <v>2020</v>
      </c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432846</v>
      </c>
      <c r="C11" s="53"/>
      <c r="D11" s="65"/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/>
      <c r="C18" s="53"/>
      <c r="D18" s="65"/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>
        <v>193915</v>
      </c>
      <c r="C21" s="53"/>
      <c r="D21" s="65"/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>
        <v>2370313</v>
      </c>
      <c r="C24" s="53"/>
      <c r="D24" s="65"/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2997074</v>
      </c>
      <c r="C33" s="58"/>
      <c r="D33" s="57">
        <f>SUM(D11:D32)</f>
        <v>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/>
      <c r="C44" s="53"/>
      <c r="D44" s="65"/>
      <c r="E44" s="41"/>
    </row>
    <row r="45" spans="1:5">
      <c r="A45" s="66" t="s">
        <v>291</v>
      </c>
      <c r="B45" s="65"/>
      <c r="C45" s="53"/>
      <c r="D45" s="65"/>
      <c r="E45" s="41"/>
    </row>
    <row r="46" spans="1:5">
      <c r="A46" s="66" t="s">
        <v>292</v>
      </c>
      <c r="B46" s="65"/>
      <c r="C46" s="53"/>
      <c r="D46" s="65"/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0</v>
      </c>
      <c r="C55" s="58"/>
      <c r="D55" s="57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2997074</v>
      </c>
      <c r="C57" s="68"/>
      <c r="D57" s="67">
        <f>D55+D33</f>
        <v>0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>
        <v>-2567822</v>
      </c>
      <c r="C65" s="53"/>
      <c r="D65" s="65"/>
      <c r="E65" s="41"/>
    </row>
    <row r="66" spans="1:5">
      <c r="A66" s="66" t="s">
        <v>269</v>
      </c>
      <c r="B66" s="65">
        <v>1607232</v>
      </c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v>72160</v>
      </c>
      <c r="C69" s="53"/>
      <c r="D69" s="65"/>
      <c r="E69" s="41"/>
    </row>
    <row r="70" spans="1:5">
      <c r="A70" s="66" t="s">
        <v>270</v>
      </c>
      <c r="B70" s="65">
        <v>237010</v>
      </c>
      <c r="C70" s="53"/>
      <c r="D70" s="65"/>
      <c r="E70" s="41"/>
    </row>
    <row r="71" spans="1:5">
      <c r="A71" s="66" t="s">
        <v>250</v>
      </c>
      <c r="B71" s="65">
        <v>571780</v>
      </c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>
        <v>2557933</v>
      </c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2478293</v>
      </c>
      <c r="C75" s="58"/>
      <c r="D75" s="57">
        <f>SUM(D62:D74)</f>
        <v>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2478293</v>
      </c>
      <c r="C94" s="68"/>
      <c r="D94" s="69">
        <f>D75+D92</f>
        <v>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/>
      <c r="C97" s="53"/>
      <c r="D97" s="65"/>
      <c r="E97" s="41"/>
    </row>
    <row r="98" spans="1:5">
      <c r="A98" s="49" t="s">
        <v>239</v>
      </c>
      <c r="B98" s="65">
        <v>100000</v>
      </c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/>
      <c r="C105" s="64"/>
      <c r="D105" s="65"/>
      <c r="E105" s="41"/>
    </row>
    <row r="106" spans="1:5">
      <c r="A106" s="49" t="s">
        <v>245</v>
      </c>
      <c r="B106" s="65">
        <v>418781</v>
      </c>
      <c r="C106" s="53"/>
      <c r="D106" s="65"/>
      <c r="E106" s="41"/>
    </row>
    <row r="107" spans="1:5" ht="18" customHeight="1">
      <c r="A107" s="49" t="s">
        <v>248</v>
      </c>
      <c r="B107" s="61">
        <f>SUM(B97:B106)</f>
        <v>518781</v>
      </c>
      <c r="C107" s="62"/>
      <c r="D107" s="61">
        <f>SUM(D97:D106)</f>
        <v>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518781</v>
      </c>
      <c r="C109" s="68"/>
      <c r="D109" s="69">
        <f>SUM(D107:D108)</f>
        <v>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2997074</v>
      </c>
      <c r="C111" s="68"/>
      <c r="D111" s="67">
        <f>D94+D109</f>
        <v>0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2021-07-22T07:14:31Z</dcterms:modified>
</cp:coreProperties>
</file>