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fileRecoveryPr repairLoad="1"/>
</workbook>
</file>

<file path=xl/calcChain.xml><?xml version="1.0" encoding="utf-8"?>
<calcChain xmlns="http://schemas.openxmlformats.org/spreadsheetml/2006/main">
  <c r="D107" i="17"/>
  <c r="D109" s="1"/>
  <c r="B107"/>
  <c r="B109" s="1"/>
  <c r="D92"/>
  <c r="B92"/>
  <c r="D75"/>
  <c r="D94" s="1"/>
  <c r="B75"/>
  <c r="D55"/>
  <c r="B55"/>
  <c r="D33"/>
  <c r="D57" s="1"/>
  <c r="B33"/>
  <c r="B57" s="1"/>
  <c r="D111" l="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<sst xmlns="http://schemas.openxmlformats.org/spreadsheetml/2006/main" count="454" uniqueCount="301">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</sst>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topLeftCell="A82" workbookViewId="0">
      <selection activeCell="A109" sqref="A109"/>
    </sheetView>
  </sheetViews>
  <sheetFormatPr defaultColWidth="9.109375" defaultRowHeight="13.8"/>
  <cols>
    <col min="1" max="1" width="83.44140625" style="41" customWidth="1"/>
    <col min="2" max="2" width="15.6640625" style="40" customWidth="1"/>
    <col min="3" max="3" width="2.33203125" style="40" customWidth="1"/>
    <col min="4" max="4" width="15.6640625" style="40" customWidth="1"/>
    <col min="5" max="5" width="2.44140625" style="40" customWidth="1"/>
    <col min="6" max="6" width="10.5546875" style="41" bestFit="1" customWidth="1"/>
    <col min="7" max="16384" width="9.109375" style="41"/>
  </cols>
  <sheetData>
    <row r="1" spans="1:5">
      <c r="A1" s="59" t="s">
        <v>257</v>
      </c>
    </row>
    <row r="2" spans="1:5" ht="14.4">
      <c r="A2" s="60" t="s">
        <v>254</v>
      </c>
    </row>
    <row r="3" spans="1:5" ht="14.4">
      <c r="A3" s="60" t="s">
        <v>255</v>
      </c>
    </row>
    <row r="4" spans="1:5" ht="14.4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24990703</v>
      </c>
      <c r="C11" s="53"/>
      <c r="D11" s="65"/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7500000</v>
      </c>
      <c r="C18" s="53"/>
      <c r="D18" s="65"/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>
        <v>12407000</v>
      </c>
      <c r="C21" s="53"/>
      <c r="D21" s="65"/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>
        <v>6481023</v>
      </c>
      <c r="C24" s="53"/>
      <c r="D24" s="65"/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51378726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/>
      <c r="C44" s="53"/>
      <c r="D44" s="65"/>
      <c r="E44" s="41"/>
    </row>
    <row r="45" spans="1:5">
      <c r="A45" s="66" t="s">
        <v>291</v>
      </c>
      <c r="B45" s="65">
        <v>42677028</v>
      </c>
      <c r="C45" s="53"/>
      <c r="D45" s="65"/>
      <c r="E45" s="41"/>
    </row>
    <row r="46" spans="1:5">
      <c r="A46" s="66" t="s">
        <v>292</v>
      </c>
      <c r="B46" s="65"/>
      <c r="C46" s="53"/>
      <c r="D46" s="65"/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42677028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4.4" thickBot="1">
      <c r="A57" s="49" t="s">
        <v>226</v>
      </c>
      <c r="B57" s="67">
        <f>B55+B33</f>
        <v>94055754</v>
      </c>
      <c r="C57" s="68"/>
      <c r="D57" s="67">
        <f>D55+D33</f>
        <v>0</v>
      </c>
      <c r="E57" s="41"/>
    </row>
    <row r="58" spans="1:5" ht="14.4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>
        <v>21924329</v>
      </c>
      <c r="C64" s="53"/>
      <c r="D64" s="65"/>
      <c r="E64" s="41"/>
    </row>
    <row r="65" spans="1:5">
      <c r="A65" s="66" t="s">
        <v>229</v>
      </c>
      <c r="B65" s="65">
        <v>69432341</v>
      </c>
      <c r="C65" s="53"/>
      <c r="D65" s="65"/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1041669</v>
      </c>
      <c r="C69" s="53"/>
      <c r="D69" s="65"/>
      <c r="E69" s="41"/>
    </row>
    <row r="70" spans="1:5">
      <c r="A70" s="66" t="s">
        <v>270</v>
      </c>
      <c r="B70" s="65">
        <v>747393</v>
      </c>
      <c r="C70" s="53"/>
      <c r="D70" s="65"/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93145732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>
        <v>1046169</v>
      </c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1046169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94191901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100000</v>
      </c>
      <c r="C97" s="53"/>
      <c r="D97" s="65"/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 ht="14.4" customHeight="1">
      <c r="A106" s="49" t="s">
        <v>245</v>
      </c>
      <c r="B106" s="65">
        <v>-236147</v>
      </c>
      <c r="C106" s="53"/>
      <c r="D106" s="65"/>
      <c r="E106" s="41"/>
    </row>
    <row r="107" spans="1:5" ht="18" customHeight="1">
      <c r="A107" s="49" t="s">
        <v>248</v>
      </c>
      <c r="B107" s="61">
        <f>SUM(B97:B106)</f>
        <v>-136147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-136147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4.4" thickBot="1">
      <c r="A111" s="70" t="s">
        <v>241</v>
      </c>
      <c r="B111" s="67">
        <f>B94+B109</f>
        <v>94055754</v>
      </c>
      <c r="C111" s="68"/>
      <c r="D111" s="67">
        <f>D94+D109</f>
        <v>0</v>
      </c>
      <c r="E111" s="36"/>
    </row>
    <row r="112" spans="1:5" ht="14.4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2021-08-02T12:08:57Z</dcterms:modified>
</cp:coreProperties>
</file>