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<sst xmlns="http://schemas.openxmlformats.org/spreadsheetml/2006/main" count="60" uniqueCount="58">
  <si>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</si>
  <si>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New Century</t>
  </si>
  <si>
    <t>K91718022B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</si>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</sst>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6" sqref="A6"/>
    </sheetView>
  </sheetViews>
  <sheetFormatPr defaultColWidth="9.140625" defaultRowHeight="15" x14ac:dyDescent="0.25"/>
  <cols>
    <col min="1" max="1" width="74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" style="3" bestFit="1" customWidth="1"/>
    <col min="7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531378582</v>
      </c>
      <c r="C10" s="14"/>
      <c r="D10" s="16">
        <v>496672742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>
        <v>31293466</v>
      </c>
      <c r="C14" s="14"/>
      <c r="D14" s="16">
        <v>23617801</v>
      </c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ht="29.2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-229955296</v>
      </c>
      <c r="C19" s="14"/>
      <c r="D19" s="16">
        <v>-192774170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-33212249</v>
      </c>
      <c r="C22" s="14"/>
      <c r="D22" s="16">
        <v>-32579900</v>
      </c>
      <c r="E22" s="13"/>
    </row>
    <row r="23" spans="1:5" x14ac:dyDescent="0.25">
      <c r="A23" s="15" t="s">
        <v>21</v>
      </c>
      <c r="B23" s="16">
        <v>-5421377</v>
      </c>
      <c r="C23" s="14"/>
      <c r="D23" s="16">
        <v>-5252720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>
        <v>-33016303</v>
      </c>
      <c r="C25" s="14"/>
      <c r="D25" s="16">
        <v>-34706345</v>
      </c>
      <c r="E25" s="13"/>
    </row>
    <row r="26" spans="1:5" x14ac:dyDescent="0.25">
      <c r="A26" s="12" t="s">
        <v>24</v>
      </c>
      <c r="B26" s="16"/>
      <c r="C26" s="14"/>
      <c r="D26" s="16"/>
      <c r="E26" s="13"/>
    </row>
    <row r="27" spans="1:5" x14ac:dyDescent="0.25">
      <c r="A27" s="12" t="s">
        <v>25</v>
      </c>
      <c r="B27" s="16">
        <v>-122826639</v>
      </c>
      <c r="C27" s="14"/>
      <c r="D27" s="16">
        <v>-113740347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x14ac:dyDescent="0.25">
      <c r="A29" s="15" t="s">
        <v>27</v>
      </c>
      <c r="B29" s="16"/>
      <c r="C29" s="14"/>
      <c r="D29" s="16"/>
      <c r="E29" s="13"/>
    </row>
    <row r="30" spans="1:5" x14ac:dyDescent="0.25">
      <c r="A30" s="15" t="s">
        <v>28</v>
      </c>
      <c r="B30" s="16"/>
      <c r="C30" s="14"/>
      <c r="D30" s="16"/>
      <c r="E30" s="13"/>
    </row>
    <row r="31" spans="1:5" ht="30" x14ac:dyDescent="0.25">
      <c r="A31" s="15" t="s">
        <v>29</v>
      </c>
      <c r="B31" s="16"/>
      <c r="C31" s="14"/>
      <c r="D31" s="16"/>
      <c r="E31" s="13"/>
    </row>
    <row r="32" spans="1:5" ht="30" x14ac:dyDescent="0.25">
      <c r="A32" s="15" t="s">
        <v>30</v>
      </c>
      <c r="B32" s="16"/>
      <c r="C32" s="14"/>
      <c r="D32" s="16"/>
      <c r="E32" s="13"/>
    </row>
    <row r="33" spans="1:5" ht="30" x14ac:dyDescent="0.25">
      <c r="A33" s="15" t="s">
        <v>31</v>
      </c>
      <c r="B33" s="16"/>
      <c r="C33" s="14"/>
      <c r="D33" s="16"/>
      <c r="E33" s="13"/>
    </row>
    <row r="34" spans="1:5" ht="30" x14ac:dyDescent="0.25">
      <c r="A34" s="15" t="s">
        <v>32</v>
      </c>
      <c r="B34" s="16"/>
      <c r="C34" s="14"/>
      <c r="D34" s="16"/>
      <c r="E34" s="13"/>
    </row>
    <row r="35" spans="1:5" ht="29.2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>
        <v>474</v>
      </c>
      <c r="C37" s="14"/>
      <c r="D37" s="16">
        <v>-21541</v>
      </c>
      <c r="E37" s="13"/>
    </row>
    <row r="38" spans="1:5" ht="30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v>1665389</v>
      </c>
      <c r="C39" s="14"/>
      <c r="D39" s="16">
        <v>-288941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139906047</v>
      </c>
      <c r="C42" s="20"/>
      <c r="D42" s="19">
        <f>SUM(D9:D41)</f>
        <v>140926579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-22787376</v>
      </c>
      <c r="C44" s="14"/>
      <c r="D44" s="16">
        <v>-21146757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117118671</v>
      </c>
      <c r="C47" s="21"/>
      <c r="D47" s="22">
        <f>SUM(D42:D46)</f>
        <v>119779822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117118671</v>
      </c>
      <c r="C57" s="38"/>
      <c r="D57" s="37">
        <f>D47+D55</f>
        <v>119779822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2021-05-19T09:08:47Z</dcterms:modified>
</cp:coreProperties>
</file>