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miwbu\Desktop\rovi\"/>
    </mc:Choice>
  </mc:AlternateContent>
  <xr:revisionPtr revIDLastSave="0" documentId="13_ncr:1_{B40FB45A-4F22-4997-B3B6-75D67821E17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1" l="1"/>
  <c r="B27" i="1"/>
  <c r="M6" i="1" l="1"/>
  <c r="N6" i="1"/>
  <c r="B12" i="1"/>
  <c r="B17" i="1" s="1"/>
  <c r="C12" i="1"/>
  <c r="C17" i="1" s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<sst xmlns="http://schemas.openxmlformats.org/spreadsheetml/2006/main" count="28" uniqueCount="27">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</sst>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topLeftCell="A3" workbookViewId="0">
      <selection activeCell="C28" sqref="C28"/>
    </sheetView>
  </sheetViews>
  <sheetFormatPr defaultRowHeight="14.4" x14ac:dyDescent="0.3"/>
  <cols>
    <col min="1" max="1" width="72.33203125" customWidth="1"/>
    <col min="2" max="2" width="10.44140625" bestFit="1" customWidth="1"/>
    <col min="3" max="3" width="12" bestFit="1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 x14ac:dyDescent="0.3">
      <c r="M1" t="s">
        <v>26</v>
      </c>
      <c r="N1" s="20" t="s">
        <v>25</v>
      </c>
    </row>
    <row r="2" spans="1:14" ht="15" customHeight="1" x14ac:dyDescent="0.3">
      <c r="A2" s="22" t="s">
        <v>24</v>
      </c>
      <c r="B2" s="19" t="s">
        <v>23</v>
      </c>
      <c r="C2" s="19" t="s">
        <v>23</v>
      </c>
    </row>
    <row r="3" spans="1:14" ht="15" customHeight="1" x14ac:dyDescent="0.3">
      <c r="A3" s="23"/>
      <c r="B3" s="19" t="s">
        <v>22</v>
      </c>
      <c r="C3" s="19" t="s">
        <v>21</v>
      </c>
    </row>
    <row r="4" spans="1:14" x14ac:dyDescent="0.3">
      <c r="A4" s="18" t="s">
        <v>20</v>
      </c>
      <c r="B4" s="1"/>
      <c r="C4" s="1"/>
    </row>
    <row r="5" spans="1:14" x14ac:dyDescent="0.3">
      <c r="B5" s="17"/>
      <c r="C5" s="1"/>
    </row>
    <row r="6" spans="1:14" x14ac:dyDescent="0.3">
      <c r="A6" s="10" t="s">
        <v>19</v>
      </c>
      <c r="B6" s="4">
        <v>20210558</v>
      </c>
      <c r="C6" s="1">
        <v>20743062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3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3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3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3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3">
      <c r="A11" s="10" t="s">
        <v>14</v>
      </c>
      <c r="B11" s="9">
        <v>-10084191</v>
      </c>
      <c r="C11" s="1">
        <v>-7539803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3">
      <c r="A12" s="10" t="s">
        <v>13</v>
      </c>
      <c r="B12" s="16">
        <f>SUM(B13:B14)</f>
        <v>-5975281</v>
      </c>
      <c r="C12" s="16">
        <f>SUM(C13:C14)</f>
        <v>-6016660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3">
      <c r="A13" s="15" t="s">
        <v>12</v>
      </c>
      <c r="B13" s="9">
        <v>-4537643</v>
      </c>
      <c r="C13" s="1">
        <v>-4574600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3">
      <c r="A14" s="15" t="s">
        <v>11</v>
      </c>
      <c r="B14" s="9">
        <v>-1437638</v>
      </c>
      <c r="C14" s="1">
        <v>-1442060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3">
      <c r="A15" s="10" t="s">
        <v>10</v>
      </c>
      <c r="B15" s="14">
        <v>-238000</v>
      </c>
      <c r="C15" s="21">
        <v>-1036521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3">
      <c r="A16" s="10" t="s">
        <v>9</v>
      </c>
      <c r="B16" s="14">
        <v>-541439</v>
      </c>
      <c r="C16" s="21">
        <v>-1704492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3">
      <c r="A17" s="11" t="s">
        <v>8</v>
      </c>
      <c r="B17" s="7">
        <f>SUM(B6:B12,B15:B16)</f>
        <v>3371647</v>
      </c>
      <c r="C17" s="7">
        <f>SUM(C6:C12,C15:C16)</f>
        <v>4445586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3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3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3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3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3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3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3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" thickBot="1" x14ac:dyDescent="0.35">
      <c r="A25" s="3" t="s">
        <v>2</v>
      </c>
      <c r="B25" s="6">
        <v>3371647</v>
      </c>
      <c r="C25" s="6">
        <v>4445586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3">
      <c r="A26" s="5" t="s">
        <v>1</v>
      </c>
      <c r="B26" s="4">
        <v>505747</v>
      </c>
      <c r="C26" s="1">
        <v>666838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 x14ac:dyDescent="0.35">
      <c r="A27" s="3" t="s">
        <v>0</v>
      </c>
      <c r="B27" s="2">
        <f>B25-B26</f>
        <v>2865900</v>
      </c>
      <c r="C27" s="2">
        <f>C25-C26</f>
        <v>3778748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 x14ac:dyDescent="0.3">
      <c r="A28" s="1"/>
      <c r="B28" s="1"/>
      <c r="C28" s="1"/>
    </row>
    <row r="29" spans="1:14" x14ac:dyDescent="0.3">
      <c r="A29" s="1"/>
      <c r="B29" s="1"/>
      <c r="C29" s="1"/>
    </row>
    <row r="30" spans="1:14" x14ac:dyDescent="0.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Elton Karaj</cp:lastModifiedBy>
  <dcterms:created xsi:type="dcterms:W3CDTF">2018-06-20T15:30:23Z</dcterms:created>
  <dcterms:modified xsi:type="dcterms:W3CDTF">2021-07-31T10:22:46Z</dcterms:modified>
</cp:coreProperties>
</file>