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 l="1"/>
  <c r="B42" i="18" l="1"/>
  <c r="B47" i="18" s="1"/>
  <c r="D55" i="18" l="1"/>
  <c r="B55" i="18"/>
  <c r="D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<sst xmlns="http://schemas.openxmlformats.org/spreadsheetml/2006/main" count="414" uniqueCount="271">
  <si>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</si>
  <si>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</si>
  <si>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</si>
  <si>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</si>
  <si>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</si>
  <si>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</si>
  <si>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</si>
  <si>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</si>
  <si>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</si>
  <si>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</si>
  <si>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</si>
  <si>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</si>
  <si>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</si>
  <si>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</si>
  <si>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</si>
  <si>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</si>
  <si>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</si>
  <si>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</si>
  <si>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</si>
  <si>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</si>
  <si>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</si>
  <si>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</si>
  <si>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</si>
  <si>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</si>
  <si>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</si>
  <si>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</si>
  <si>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</si>
  <si>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</si>
  <si>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</si>
  <si>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</si>
  <si>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</si>
  <si>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</si>
  <si>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</si>
  <si>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</si>
  <si>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</si>
  <si>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</si>
  <si>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</si>
  <si>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</si>
  <si>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</si>
  <si>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</si>
  <si>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</si>
  <si>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</si>
  <si>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</si>
  <si>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</si>
  <si>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</si>
  <si>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</si>
  <si>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</si>
  <si>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</si>
  <si>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</si>
  <si>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</si>
  <si>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</si>
  <si>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</si>
  <si>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</si>
  <si>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</si>
  <si>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</si>
  <si>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</si>
  <si>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</si>
  <si>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</si>
  <si>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</si>
  <si>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</si>
  <si>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</si>
  <si>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</si>
  <si>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</si>
  <si>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</si>
  <si>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</si>
  <si>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</si>
  <si>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</si>
  <si>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</si>
  <si>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</si>
  <si>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</si>
  <si>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</si>
  <si>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</si>
  <si>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</si>
  <si>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</si>
  <si>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</si>
  <si>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</si>
  <si>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</si>
  <si>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</si>
  <si>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</si>
  <si>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</si>
  <si>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</si>
  <si>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</si>
  <si>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</si>
  <si>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</si>
  <si>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</si>
  <si>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</si>
  <si>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</si>
  <si>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</si>
  <si>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</si>
  <si>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</si>
  <si>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</si>
  <si>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</si>
  <si>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</si>
  <si>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</si>
  <si>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</si>
  <si>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</si>
  <si>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</si>
  <si>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</si>
  <si>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</si>
  <si>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</si>
  <si>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</si>
  <si>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</si>
  <si>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</si>
  <si>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</si>
  <si>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</si>
  <si>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</si>
  <si>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</si>
  <si>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</si>
  <si>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</si>
  <si>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</si>
  <si>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</si>
  <si>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</si>
  <si>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</si>
  <si>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</si>
  <si>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</si>
  <si>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</si>
  <si>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</si>
  <si>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</si>
  <si>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</si>
  <si>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</si>
  <si>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</si>
  <si>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</si>
  <si>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</si>
  <si>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</si>
  <si>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</si>
  <si>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</si>
  <si>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</si>
  <si>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</si>
  <si>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</si>
  <si>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</si>
  <si>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</si>
  <si>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</si>
  <si>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</si>
  <si>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</si>
  <si>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</si>
  <si>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</si>
  <si>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</si>
  <si>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</si>
  <si>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</si>
  <si>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</si>
  <si>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</si>
  <si>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</si>
  <si>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</si>
  <si>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</si>
  <si>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</si>
  <si>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</si>
  <si>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</si>
  <si>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</si>
  <si>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</si>
  <si>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</si>
  <si>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</si>
  <si>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</si>
  <si>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</si>
  <si>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</si>
  <si>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</si>
  <si>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</si>
  <si>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</si>
  <si>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</si>
  <si>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</si>
  <si>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</si>
  <si>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</si>
  <si>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</si>
  <si>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</si>
  <si>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</si>
  <si>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</si>
  <si>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</si>
  <si>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</si>
  <si>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</si>
  <si>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</si>
  <si>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</si>
  <si>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</si>
  <si>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</si>
  <si>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</si>
  <si>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</si>
  <si>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</si>
  <si>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</si>
  <si>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</si>
  <si>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</si>
  <si>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</si>
  <si>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</si>
  <si>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</si>
  <si>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</si>
  <si>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</si>
  <si>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</si>
  <si>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</si>
  <si>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</si>
  <si>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</si>
  <si>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</si>
  <si>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</si>
  <si>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</si>
  <si>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</si>
  <si>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</si>
  <si>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</si>
  <si>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</si>
  <si>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</si>
  <si>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</si>
  <si>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</si>
  <si>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</si>
  <si>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</si>
  <si>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</si>
  <si>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</si>
  <si>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</si>
  <si>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</si>
  <si>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</si>
  <si>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</si>
  <si>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</si>
  <si>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</si>
  <si>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</si>
  <si>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</si>
  <si>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</si>
  <si>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</si>
  <si>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</si>
  <si>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</si>
  <si>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</si>
  <si>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</si>
  <si>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</si>
  <si>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</si>
  <si>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</si>
  <si>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</si>
  <si>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</si>
  <si>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</si>
  <si>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</si>
  <si>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</si>
  <si>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</si>
  <si>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</si>
  <si>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</si>
  <si>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</si>
  <si>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</si>
  <si>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</si>
  <si>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</si>
  <si>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</si>
  <si>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</si>
  <si>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</si>
  <si>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</si>
  <si>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</si>
  <si>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</si>
  <si>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</si>
  <si>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</si>
  <si>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</si>
  <si>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NIPT nga sistemi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</si>
  <si>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</si>
  <si>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</si>
  <si>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</si>
  <si>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</si>
  <si>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</si>
  <si>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</si>
  <si>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</si>
  <si>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</si>
  <si>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</si>
  <si>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</si>
  <si>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</si>
  <si>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</si>
  <si>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</si>
  <si>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</si>
  <si>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</si>
  <si>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</si>
  <si>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</si>
  <si>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</si>
  <si>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</si>
  <si>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</si>
  <si>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</si>
  <si>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</si>
  <si>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</si>
  <si>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</si>
  <si>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</si>
  <si>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</si>
  <si>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</si>
  <si>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</si>
  <si>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</si>
  <si>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emri nga sistemi </t>
  </si>
  <si>
    <t xml:space="preserve">Pasqyrat financiare te vitit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</si>
</sst>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4" zoomScaleNormal="100" workbookViewId="0">
      <selection activeCell="B23" sqref="B2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269</v>
      </c>
    </row>
    <row r="3" spans="1:6">
      <c r="A3" s="50" t="s">
        <v>239</v>
      </c>
    </row>
    <row r="4" spans="1:6">
      <c r="A4" s="50" t="s">
        <v>240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38713921</v>
      </c>
      <c r="C10" s="52"/>
      <c r="D10" s="64">
        <v>42640236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>
        <v>0</v>
      </c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-37231365</v>
      </c>
      <c r="C19" s="52"/>
      <c r="D19" s="64">
        <v>-40885240</v>
      </c>
      <c r="E19" s="51"/>
      <c r="F19" s="42"/>
    </row>
    <row r="20" spans="1:6">
      <c r="A20" s="63" t="s">
        <v>245</v>
      </c>
      <c r="B20" s="64">
        <v>-139141</v>
      </c>
      <c r="C20" s="52"/>
      <c r="D20" s="64">
        <v>-114480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-318546</v>
      </c>
      <c r="C22" s="52"/>
      <c r="D22" s="64">
        <v>-307168</v>
      </c>
      <c r="E22" s="51"/>
      <c r="F22" s="42"/>
    </row>
    <row r="23" spans="1:6">
      <c r="A23" s="63" t="s">
        <v>247</v>
      </c>
      <c r="B23" s="64">
        <v>-53197</v>
      </c>
      <c r="C23" s="52"/>
      <c r="D23" s="64">
        <v>-50828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-36395</v>
      </c>
      <c r="C26" s="52"/>
      <c r="D26" s="64">
        <v>-48527</v>
      </c>
      <c r="E26" s="51"/>
      <c r="F26" s="42"/>
    </row>
    <row r="27" spans="1:6">
      <c r="A27" s="45" t="s">
        <v>221</v>
      </c>
      <c r="B27" s="64">
        <v>-28875</v>
      </c>
      <c r="C27" s="52"/>
      <c r="D27" s="64">
        <v>-62454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/>
      <c r="C39" s="52"/>
      <c r="D39" s="64">
        <v>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906402</v>
      </c>
      <c r="C42" s="55"/>
      <c r="D42" s="54">
        <f>SUM(D9:D41)</f>
        <v>1171539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-183742</v>
      </c>
      <c r="C44" s="52"/>
      <c r="D44" s="64">
        <v>-221806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722660</v>
      </c>
      <c r="C47" s="58"/>
      <c r="D47" s="67">
        <f>SUM(D42:D46)</f>
        <v>949733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722660</v>
      </c>
      <c r="C57" s="77"/>
      <c r="D57" s="76">
        <f>D47+D55</f>
        <v>949733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2019-07-19T22:11:13Z</dcterms:modified>
</cp:coreProperties>
</file>