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4587EB-9F9E-4857-8140-5E0C2F37E99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<sst xmlns="http://schemas.openxmlformats.org/spreadsheetml/2006/main" count="414" uniqueCount="271">
  <si>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</si>
  <si>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</si>
  <si>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</si>
  <si>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</si>
  <si>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</si>
  <si>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</si>
  <si>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</si>
  <si>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</si>
  <si>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</si>
  <si>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</si>
  <si>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</si>
  <si>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</si>
  <si>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</si>
  <si>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</si>
  <si>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</si>
  <si>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</si>
  <si>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</si>
  <si>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</si>
  <si>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</si>
  <si>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</si>
  <si>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</si>
  <si>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</si>
  <si>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</si>
  <si>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</si>
  <si>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</si>
  <si>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</si>
  <si>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</si>
  <si>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</si>
  <si>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</si>
  <si>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</si>
  <si>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</si>
  <si>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</si>
  <si>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</si>
  <si>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</si>
  <si>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</si>
  <si>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</si>
  <si>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</si>
  <si>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</si>
  <si>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</si>
  <si>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</si>
  <si>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</si>
  <si>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</si>
  <si>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</si>
  <si>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</si>
  <si>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</si>
  <si>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</si>
  <si>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</si>
  <si>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</si>
  <si>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</si>
  <si>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</si>
  <si>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</si>
  <si>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</si>
  <si>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</si>
  <si>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</si>
  <si>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</si>
  <si>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</si>
  <si>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</si>
  <si>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</si>
  <si>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</si>
  <si>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</si>
  <si>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</si>
  <si>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</si>
  <si>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</si>
  <si>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</si>
  <si>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</si>
  <si>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</si>
  <si>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</si>
  <si>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</si>
  <si>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</si>
  <si>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</si>
  <si>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</si>
  <si>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</si>
  <si>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</si>
  <si>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</si>
  <si>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</si>
  <si>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</si>
  <si>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</si>
  <si>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</si>
  <si>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</si>
  <si>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</si>
  <si>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</si>
  <si>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</si>
  <si>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</si>
  <si>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</si>
  <si>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</si>
  <si>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</si>
  <si>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</si>
  <si>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</si>
  <si>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</si>
  <si>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</si>
  <si>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</si>
  <si>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</si>
  <si>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</si>
  <si>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</si>
  <si>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</si>
  <si>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</si>
  <si>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</si>
  <si>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</si>
  <si>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</si>
  <si>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</si>
  <si>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</si>
  <si>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</si>
  <si>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</si>
  <si>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</si>
  <si>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</si>
  <si>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</si>
  <si>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</si>
  <si>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</si>
  <si>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</si>
  <si>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</si>
  <si>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</si>
  <si>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</si>
  <si>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</si>
  <si>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</si>
  <si>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</si>
  <si>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</si>
  <si>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</si>
  <si>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</si>
  <si>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</si>
  <si>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</si>
  <si>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</si>
  <si>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</si>
  <si>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</si>
  <si>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</si>
  <si>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</si>
  <si>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</si>
  <si>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</si>
  <si>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</si>
  <si>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</si>
  <si>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</si>
  <si>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</si>
  <si>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</si>
  <si>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</si>
  <si>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</si>
  <si>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</si>
  <si>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</si>
  <si>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</si>
  <si>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</si>
  <si>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</si>
  <si>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</si>
  <si>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</si>
  <si>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</si>
  <si>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</si>
  <si>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</si>
  <si>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</si>
  <si>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</si>
  <si>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</si>
  <si>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</si>
  <si>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</si>
  <si>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</si>
  <si>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</si>
  <si>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</si>
  <si>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</si>
  <si>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</si>
  <si>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</si>
  <si>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</si>
  <si>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</si>
  <si>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</si>
  <si>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</si>
  <si>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</si>
  <si>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</si>
  <si>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</si>
  <si>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</si>
  <si>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</si>
  <si>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</si>
  <si>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</si>
  <si>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</si>
  <si>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</si>
  <si>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</si>
  <si>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</si>
  <si>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</si>
  <si>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</si>
  <si>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</si>
  <si>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</si>
  <si>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</si>
  <si>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</si>
  <si>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</si>
  <si>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</si>
  <si>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</si>
  <si>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</si>
  <si>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</si>
  <si>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</si>
  <si>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</si>
  <si>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</si>
  <si>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</si>
  <si>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</si>
  <si>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</si>
  <si>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</si>
  <si>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</si>
  <si>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</si>
  <si>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</si>
  <si>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</si>
  <si>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</si>
  <si>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</si>
  <si>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</si>
  <si>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</si>
  <si>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</si>
  <si>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</si>
  <si>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</si>
  <si>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</si>
  <si>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</si>
  <si>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</si>
  <si>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</si>
  <si>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</si>
  <si>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</si>
  <si>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</si>
  <si>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</si>
  <si>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</si>
  <si>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</si>
  <si>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</si>
  <si>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</si>
  <si>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</si>
  <si>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</si>
  <si>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</si>
  <si>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</si>
  <si>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</si>
  <si>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</si>
  <si>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</si>
  <si>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</si>
  <si>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</si>
  <si>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</si>
  <si>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</si>
  <si>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</si>
  <si>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</si>
  <si>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</si>
  <si>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</si>
  <si>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</si>
  <si>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</si>
  <si>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</si>
  <si>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</si>
  <si>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</si>
  <si>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</si>
  <si>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</si>
  <si>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</si>
  <si>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</si>
  <si>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</si>
  <si>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</si>
  <si>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</si>
  <si>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</si>
  <si>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</si>
  <si>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</si>
  <si>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</si>
  <si>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</si>
  <si>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</si>
  <si>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</si>
  <si>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</si>
  <si>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</si>
  <si>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</si>
  <si>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</si>
  <si>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</si>
  <si>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</si>
  <si>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</si>
  <si>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</si>
  <si>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</si>
  <si>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</si>
  <si>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</si>
  <si>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</si>
  <si>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</si>
  <si>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</si>
  <si>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</si>
  <si>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</si>
  <si>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</si>
  <si>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</si>
  <si>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</si>
  <si>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</si>
  <si>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</si>
  <si>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</si>
  <si>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</si>
  <si>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MRM shpk</t>
  </si>
  <si>
    <t>K33927043D</t>
  </si>
  <si>
    <t>Te ardhurat nga aktiviteti Sherbime Interneti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</si>
</sst>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A27" sqref="A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260</v>
      </c>
      <c r="B10" s="64">
        <v>25589569</v>
      </c>
      <c r="C10" s="52"/>
      <c r="D10" s="64">
        <v>38064960</v>
      </c>
      <c r="E10" s="51"/>
      <c r="F10" s="82" t="s">
        <v>264</v>
      </c>
    </row>
    <row r="11" spans="1:6">
      <c r="A11" s="63" t="s">
        <v>270</v>
      </c>
      <c r="B11" s="64">
        <v>1202183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261</v>
      </c>
      <c r="B14" s="64"/>
      <c r="C14" s="52"/>
      <c r="D14" s="64">
        <v>453330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-4210958</v>
      </c>
      <c r="C19" s="52"/>
      <c r="D19" s="64">
        <v>-6601940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-9027156</v>
      </c>
      <c r="C22" s="52"/>
      <c r="D22" s="64">
        <v>-6685417</v>
      </c>
      <c r="E22" s="51"/>
      <c r="F22" s="42"/>
    </row>
    <row r="23" spans="1:6">
      <c r="A23" s="63" t="s">
        <v>247</v>
      </c>
      <c r="B23" s="64">
        <v>-1507533</v>
      </c>
      <c r="C23" s="52"/>
      <c r="D23" s="64">
        <v>-1116469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-850000</v>
      </c>
      <c r="E26" s="51"/>
      <c r="F26" s="42"/>
    </row>
    <row r="27" spans="1:6">
      <c r="A27" s="45" t="s">
        <v>221</v>
      </c>
      <c r="B27" s="64">
        <v>-24049491</v>
      </c>
      <c r="C27" s="52"/>
      <c r="D27" s="64">
        <v>-21291572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>
        <v>139936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11</v>
      </c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-143299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-12003375</v>
      </c>
      <c r="C42" s="55"/>
      <c r="D42" s="54">
        <f>SUM(D9:D41)</f>
        <v>1969529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-295430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-12003375</v>
      </c>
      <c r="C47" s="58"/>
      <c r="D47" s="67">
        <f>SUM(D42:D46)</f>
        <v>1674099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-12003375</v>
      </c>
      <c r="C57" s="77"/>
      <c r="D57" s="76">
        <f>D47+D55</f>
        <v>1674099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AE7FD9D-4FAC-4ACF-B0D1-EAB67CA2333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4BCFDB9-4DAE-4E6D-9003-651C330DDD4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58230BB-77FA-4F1B-844A-2166CBB7EA4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2021-07-15T11:42:39Z</dcterms:modified>
</cp:coreProperties>
</file>