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viti 2020\hysen cifliku\bilanci 2020 per dorezim\"/>
    </mc:Choice>
  </mc:AlternateContent>
  <xr:revisionPtr revIDLastSave="0" documentId="13_ncr:1_{461C5B7A-BFE9-4A56-BDFF-1BCDF21B0783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C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<sst xmlns="http://schemas.openxmlformats.org/spreadsheetml/2006/main" count="28" uniqueCount="27">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</sst>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_L_e_k_-;\-* #,##0.00_L_e_k_-;_-* &quot;-&quot;??_L_e_k_-;_-@_-"/>
    <numFmt numFmtId="166" formatCode="_ * #,##0.00_)_€_ ;_ * \(#,##0.00\)_€_ ;_ * &quot;-&quot;??_)_€_ ;_ @_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Fill="1" applyBorder="1"/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1">
    <cellStyle name="Comma 2" xfId="2" xr:uid="{B0D55314-3E45-4F00-AE71-9FA45F59E9C4}"/>
    <cellStyle name="Comma 3" xfId="3" xr:uid="{59728534-F5AF-4D01-9096-8E3C6BDCCDDC}"/>
    <cellStyle name="Comma 482 2" xfId="4" xr:uid="{E1BB4A95-7A13-4C6A-9F3F-8F4D606E1423}"/>
    <cellStyle name="Normal" xfId="0" builtinId="0"/>
    <cellStyle name="Normal 2" xfId="5" xr:uid="{13474608-7DA4-429B-8854-79AF7CC399F6}"/>
    <cellStyle name="Normal 21 2" xfId="6" xr:uid="{1DC51AC4-9C7A-474D-B543-D2EE41D43846}"/>
    <cellStyle name="Normal 22 2" xfId="7" xr:uid="{642FE935-6E5E-41E5-8828-79307DEFFBE4}"/>
    <cellStyle name="Normal 3" xfId="8" xr:uid="{1B133C11-7567-4460-ACEA-DEB0DE57D783}"/>
    <cellStyle name="Normal 3 2 3" xfId="9" xr:uid="{2CBCA25A-5EA1-4E69-A5C1-B5B8C9A03922}"/>
    <cellStyle name="Normal 4" xfId="10" xr:uid="{F5DFC01E-17B1-4643-AF7B-BA090444107D}"/>
    <cellStyle name="Normal 5" xfId="1" xr:uid="{5532EF79-9007-4199-A95D-C316A77E7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>
        <v>1090000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-796742</v>
      </c>
      <c r="C12" s="16">
        <f>SUM(C13:C14)</f>
        <v>-1033962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-575061</v>
      </c>
      <c r="C13" s="1">
        <v>-886000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-221681</v>
      </c>
      <c r="C14" s="1">
        <v>-147962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-155281</v>
      </c>
      <c r="C15" s="1">
        <v>-172897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-147551</v>
      </c>
      <c r="C16" s="21">
        <v>-635138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-1099574</v>
      </c>
      <c r="C17" s="7">
        <f>SUM(C6:C12,C15:C16)</f>
        <v>-751997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-408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-33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B17+B20+B21+B22</f>
        <v>-1099574</v>
      </c>
      <c r="C23" s="7">
        <f>C17+C20+C22</f>
        <v>-752438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-1099574</v>
      </c>
      <c r="C25" s="6">
        <f>C23</f>
        <v>-752438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-1099574</v>
      </c>
      <c r="C27" s="2">
        <f>C25-C26</f>
        <v>-752438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2021-07-23T12:38:00Z</dcterms:modified>
</cp:coreProperties>
</file>