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/>
  </bookViews>
  <sheets>
    <sheet name="2.1-Pasqyra e Perform. (natyra)" sheetId="1" r:id="rId1"/>
  </sheets>
  <definedNames>
    <definedName name="_xlnm.Print_Area" localSheetId="0">'2.1-Pasqyra e Perform. (natyra)'!$A$1:$D$61</definedName>
  </definedName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<sst xmlns="http://schemas.openxmlformats.org/spreadsheetml/2006/main" count="60" uniqueCount="58">
  <si>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 2021</t>
  </si>
  <si>
    <t>MPS Communications</t>
  </si>
  <si>
    <t>NIPT L87113201G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</si>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</sst>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(&quot;$&quot;* #,##0.00_);_(&quot;$&quot;* \(#,##0.00\);_(&quot;$&quot;* &quot;-&quot;??_);_(@_)"/>
    <numFmt numFmtId="180" formatCode="_-* #,##0.00\ &quot;TL&quot;_-;\-* #,##0.00\ &quot;TL&quot;_-;_-* &quot;-&quot;??\ &quot;TL&quot;_-;_-@_-"/>
    <numFmt numFmtId="181" formatCode="_(* #,##0_);_(* \(#,##0\);_(* &quot;-&quot;_);_(@_)"/>
    <numFmt numFmtId="182" formatCode="_(&quot;$&quot;* #,##0_);_(&quot;$&quot;* \(#,##0\);_(&quot;$&quot;* &quot;-&quot;_);_(@_)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164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4" borderId="0" applyNumberFormat="0" applyBorder="0" applyAlignment="0" applyProtection="0"/>
    <xf numFmtId="0" fontId="1" fillId="2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8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9" fillId="48" borderId="0" applyNumberFormat="0" applyBorder="0" applyAlignment="0" applyProtection="0"/>
    <xf numFmtId="0" fontId="38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9" fillId="38" borderId="0" applyNumberFormat="0" applyBorder="0" applyAlignment="0" applyProtection="0"/>
    <xf numFmtId="0" fontId="38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9" fillId="45" borderId="0" applyNumberFormat="0" applyBorder="0" applyAlignment="0" applyProtection="0"/>
    <xf numFmtId="0" fontId="38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9" fillId="53" borderId="0" applyNumberFormat="0" applyBorder="0" applyAlignment="0" applyProtection="0"/>
    <xf numFmtId="0" fontId="38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9" fillId="55" borderId="0" applyNumberFormat="0" applyBorder="0" applyAlignment="0" applyProtection="0"/>
    <xf numFmtId="0" fontId="38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38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8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9" fillId="49" borderId="0" applyNumberFormat="0" applyBorder="0" applyAlignment="0" applyProtection="0"/>
    <xf numFmtId="0" fontId="40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1" fillId="37" borderId="0" applyNumberFormat="0" applyBorder="0" applyAlignment="0" applyProtection="0"/>
    <xf numFmtId="0" fontId="42" fillId="58" borderId="12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11" fillId="6" borderId="4" applyNumberFormat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6" fillId="60" borderId="13" applyNumberFormat="0" applyAlignment="0" applyProtection="0"/>
    <xf numFmtId="0" fontId="13" fillId="7" borderId="7" applyNumberFormat="0" applyAlignment="0" applyProtection="0"/>
    <xf numFmtId="0" fontId="47" fillId="60" borderId="13" applyNumberFormat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34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7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74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5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5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48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7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5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8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0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22" applyNumberFormat="0" applyFont="0" applyAlignment="0" applyProtection="0"/>
    <xf numFmtId="0" fontId="36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181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79" fontId="30" fillId="0" borderId="0" applyFont="0" applyFill="0" applyBorder="0" applyAlignment="0" applyProtection="0"/>
  </cellStyleXfs>
  <cellXfs count="47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Fill="1" applyBorder="1" applyAlignment="1">
      <alignment horizontal="right"/>
    </xf>
    <xf numFmtId="0" fontId="24" fillId="34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26" fillId="34" borderId="0" xfId="0" applyNumberFormat="1" applyFont="1" applyFill="1" applyBorder="1" applyAlignment="1" applyProtection="1">
      <alignment horizontal="left" wrapText="1" indent="2"/>
    </xf>
    <xf numFmtId="165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vertical="center"/>
    </xf>
    <xf numFmtId="0" fontId="31" fillId="0" borderId="0" xfId="3" applyFont="1" applyAlignment="1">
      <alignment horizontal="center"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showGridLines="0" tabSelected="1" view="pageBreakPreview" zoomScale="80" zoomScaleSheetLayoutView="80" workbookViewId="0">
      <selection activeCell="B61" sqref="B61"/>
    </sheetView>
  </sheetViews>
  <sheetFormatPr defaultColWidth="9.140625" defaultRowHeight="15"/>
  <cols>
    <col min="1" max="1" width="83.855468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40181214</v>
      </c>
      <c r="C10" s="14"/>
      <c r="D10" s="16">
        <v>41368646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 ht="29.2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-1640708</v>
      </c>
      <c r="C19" s="14"/>
      <c r="D19" s="16">
        <v>-1717554</v>
      </c>
      <c r="E19" s="13"/>
    </row>
    <row r="20" spans="1:5">
      <c r="A20" s="15" t="s">
        <v>18</v>
      </c>
      <c r="B20" s="16"/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-19069181</v>
      </c>
      <c r="C22" s="14"/>
      <c r="D22" s="16">
        <v>-21751720</v>
      </c>
      <c r="E22" s="13"/>
    </row>
    <row r="23" spans="1:5">
      <c r="A23" s="15" t="s">
        <v>21</v>
      </c>
      <c r="B23" s="16">
        <v>-3189027.3333333302</v>
      </c>
      <c r="C23" s="14"/>
      <c r="D23" s="16">
        <v>-3641828.5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>
        <v>-228138.68888818199</v>
      </c>
      <c r="C26" s="14"/>
      <c r="D26" s="16">
        <v>-274290.91193135403</v>
      </c>
      <c r="E26" s="13"/>
    </row>
    <row r="27" spans="1:5">
      <c r="A27" s="12" t="s">
        <v>25</v>
      </c>
      <c r="B27" s="16">
        <v>-1450576.8267999999</v>
      </c>
      <c r="C27" s="14"/>
      <c r="D27" s="16">
        <v>-1423143.8291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 ht="29.2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/>
      <c r="C37" s="14"/>
      <c r="D37" s="16"/>
      <c r="E37" s="13"/>
    </row>
    <row r="38" spans="1:5" ht="30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/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14603582.150978487</v>
      </c>
      <c r="C42" s="20"/>
      <c r="D42" s="19">
        <f>SUM(D9:D41)</f>
        <v>12560108.758968646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-2190537.3226467702</v>
      </c>
      <c r="C44" s="14"/>
      <c r="D44" s="16">
        <v>-1884016.3138453001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12413044.828331716</v>
      </c>
      <c r="C47" s="21"/>
      <c r="D47" s="22">
        <f>SUM(D42:D46)</f>
        <v>10676092.445123345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12413044.828331716</v>
      </c>
      <c r="C57" s="38"/>
      <c r="D57" s="37">
        <f>D47+D55</f>
        <v>10676092.445123345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7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2022-07-15T09:52:39Z</dcterms:created>
  <dcterms:modified xsi:type="dcterms:W3CDTF">2022-07-15T09:53:25Z</dcterms:modified>
</cp:coreProperties>
</file>