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/>
  <c r="C23"/>
  <c r="B12"/>
  <c r="C12"/>
  <c r="B17"/>
  <c r="B25" s="1"/>
  <c r="B27" s="1"/>
  <c r="C17"/>
  <c r="C25" s="1"/>
  <c r="C27" s="1"/>
  <c r="M6"/>
  <c r="N6"/>
  <c r="M7"/>
  <c r="M11"/>
  <c r="M14"/>
  <c r="M17"/>
  <c r="M21"/>
  <c r="M25"/>
  <c r="N25"/>
  <c r="N7"/>
  <c r="N11"/>
  <c r="N14"/>
  <c r="N17"/>
  <c r="N21"/>
  <c r="N24"/>
  <c r="M8"/>
  <c r="M15"/>
  <c r="M18"/>
  <c r="M22"/>
  <c r="M26"/>
  <c r="N8"/>
  <c r="N15"/>
  <c r="N18"/>
  <c r="N22"/>
  <c r="N26"/>
  <c r="M9"/>
  <c r="M12"/>
  <c r="M16"/>
  <c r="M19"/>
  <c r="M23"/>
  <c r="M27"/>
  <c r="N9"/>
  <c r="N12"/>
  <c r="N16"/>
  <c r="N19"/>
  <c r="N23"/>
  <c r="N27"/>
  <c r="N10"/>
  <c r="M10"/>
  <c r="M13"/>
  <c r="M20"/>
  <c r="M24"/>
  <c r="N13"/>
  <c r="N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<sst xmlns="http://schemas.openxmlformats.org/spreadsheetml/2006/main" count="28" uniqueCount="27">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</sst>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" fontId="3" fillId="0" borderId="0" xfId="0" applyNumberFormat="1" applyFont="1" applyBorder="1" applyAlignment="1">
      <alignment vertical="center"/>
    </xf>
    <xf numFmtId="1" fontId="0" fillId="0" borderId="0" xfId="0" applyNumberForma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11" fillId="0" borderId="0" xfId="0" applyFont="1" applyBorder="1" applyAlignment="1">
      <alignment vertical="center"/>
    </xf>
    <xf numFmtId="0" fontId="12" fillId="0" borderId="0" xfId="0" applyFont="1" applyBorder="1"/>
    <xf numFmtId="0" fontId="13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D26" sqref="D26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9" t="s">
        <v>25</v>
      </c>
    </row>
    <row r="2" spans="1:14" ht="15" customHeight="1">
      <c r="A2" s="22" t="s">
        <v>24</v>
      </c>
      <c r="B2" s="18" t="s">
        <v>23</v>
      </c>
      <c r="C2" s="18" t="s">
        <v>23</v>
      </c>
    </row>
    <row r="3" spans="1:14" ht="15" customHeight="1">
      <c r="A3" s="23"/>
      <c r="B3" s="18" t="s">
        <v>22</v>
      </c>
      <c r="C3" s="18" t="s">
        <v>21</v>
      </c>
    </row>
    <row r="4" spans="1:14">
      <c r="A4" s="17" t="s">
        <v>20</v>
      </c>
      <c r="B4" s="1"/>
      <c r="C4" s="1"/>
    </row>
    <row r="5" spans="1:14">
      <c r="B5" s="16"/>
      <c r="C5" s="1"/>
    </row>
    <row r="6" spans="1:14">
      <c r="A6" s="9" t="s">
        <v>19</v>
      </c>
      <c r="B6" s="24">
        <v>24677059</v>
      </c>
      <c r="C6" s="25">
        <v>16055798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9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9" t="s">
        <v>15</v>
      </c>
      <c r="B10" s="26">
        <v>-4150373</v>
      </c>
      <c r="C10" s="25">
        <v>-1349220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14</v>
      </c>
      <c r="B11" s="8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9" t="s">
        <v>13</v>
      </c>
      <c r="B12" s="15">
        <f>SUM(B13:B14)</f>
        <v>-1171223</v>
      </c>
      <c r="C12" s="15">
        <f>SUM(C13:C14)</f>
        <v>-792582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4" t="s">
        <v>12</v>
      </c>
      <c r="B13" s="26">
        <v>-397713</v>
      </c>
      <c r="C13" s="25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4" t="s">
        <v>11</v>
      </c>
      <c r="B14" s="26">
        <v>-773510</v>
      </c>
      <c r="C14" s="25">
        <v>-792582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9" t="s">
        <v>10</v>
      </c>
      <c r="B15" s="13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9" t="s">
        <v>9</v>
      </c>
      <c r="B16" s="13">
        <v>-18266317</v>
      </c>
      <c r="C16" s="1">
        <v>-13455981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8</v>
      </c>
      <c r="B17" s="6">
        <f>SUM(B6:B12,B15:B16)</f>
        <v>1089146</v>
      </c>
      <c r="C17" s="6">
        <f>SUM(C6:C12,C15:C16)</f>
        <v>458015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 s="10">
        <v>-24682</v>
      </c>
      <c r="C20" s="1">
        <v>-19249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8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8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3</v>
      </c>
      <c r="B23" s="6">
        <f>SUM(B20:B22)</f>
        <v>-24682</v>
      </c>
      <c r="C23" s="6">
        <f>SUM(C20:C22)</f>
        <v>-19249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5">
        <f>B17+B20</f>
        <v>1064464</v>
      </c>
      <c r="C25" s="5">
        <f>C17+C23</f>
        <v>438766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20">
        <v>159670</v>
      </c>
      <c r="C26" s="21">
        <v>65815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B25-B26</f>
        <v>904794</v>
      </c>
      <c r="C27" s="2">
        <f>C25-C26</f>
        <v>372951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KASTRIOT</cp:lastModifiedBy>
  <dcterms:created xsi:type="dcterms:W3CDTF">2018-06-20T15:30:23Z</dcterms:created>
  <dcterms:modified xsi:type="dcterms:W3CDTF">2019-07-31T10:12:25Z</dcterms:modified>
</cp:coreProperties>
</file>