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bac-PC4\Desktop\BILANCET 2021\TVM DEVOLLI\"/>
    </mc:Choice>
  </mc:AlternateContent>
  <xr:revisionPtr revIDLastSave="0" documentId="13_ncr:1_{776AB186-56FF-4152-8D5B-79A484824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C17" i="1"/>
  <c r="C12" i="1"/>
  <c r="B12" i="1"/>
  <c r="B17" i="1" s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6" i="1"/>
  <c r="M11" i="1"/>
  <c r="M17" i="1"/>
  <c r="M25" i="1"/>
  <c r="N7" i="1"/>
  <c r="N14" i="1"/>
  <c r="N21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<sst xmlns="http://schemas.openxmlformats.org/spreadsheetml/2006/main" count="28" uniqueCount="27">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</sst>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6" sqref="F26"/>
    </sheetView>
  </sheetViews>
  <sheetFormatPr defaultRowHeight="15" x14ac:dyDescent="0.25"/>
  <cols>
    <col min="1" max="1" width="72.28515625" customWidth="1"/>
    <col min="2" max="3" width="15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4" t="s">
        <v>25</v>
      </c>
    </row>
    <row r="2" spans="1:14" ht="15" customHeight="1" x14ac:dyDescent="0.25">
      <c r="A2" s="26" t="s">
        <v>24</v>
      </c>
      <c r="B2" s="13" t="s">
        <v>23</v>
      </c>
      <c r="C2" s="13" t="s">
        <v>23</v>
      </c>
    </row>
    <row r="3" spans="1:14" ht="15" customHeight="1" x14ac:dyDescent="0.25">
      <c r="A3" s="27"/>
      <c r="B3" s="13" t="s">
        <v>22</v>
      </c>
      <c r="C3" s="13" t="s">
        <v>21</v>
      </c>
    </row>
    <row r="4" spans="1:14" x14ac:dyDescent="0.25">
      <c r="A4" s="12" t="s">
        <v>20</v>
      </c>
      <c r="B4" s="1"/>
      <c r="C4" s="1"/>
    </row>
    <row r="5" spans="1:14" x14ac:dyDescent="0.25">
      <c r="B5" s="11"/>
      <c r="C5" s="1"/>
    </row>
    <row r="6" spans="1:14" x14ac:dyDescent="0.25">
      <c r="A6" s="7" t="s">
        <v>19</v>
      </c>
      <c r="B6" s="3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5">
        <v>18962911</v>
      </c>
      <c r="C7" s="15">
        <v>18248373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6">
        <v>0</v>
      </c>
      <c r="C10" s="16">
        <v>-1864160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6"/>
      <c r="C11" s="16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17">
        <f>SUM(B13:B14)</f>
        <v>-5997318</v>
      </c>
      <c r="C12" s="17">
        <f>SUM(C13:C14)</f>
        <v>-4775048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12</v>
      </c>
      <c r="B13" s="16">
        <v>-5139090</v>
      </c>
      <c r="C13" s="16">
        <v>-4091729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11</v>
      </c>
      <c r="B14" s="16">
        <v>-858228</v>
      </c>
      <c r="C14" s="16">
        <v>-683319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8">
        <v>-1078600</v>
      </c>
      <c r="C15" s="18">
        <v>-2000000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8">
        <v>-11202523</v>
      </c>
      <c r="C16" s="18">
        <v>-8924597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19">
        <f>SUM(B6:B12,B15:B16)</f>
        <v>684470</v>
      </c>
      <c r="C17" s="19">
        <f>SUM(C6:C12,C15:C16)</f>
        <v>684568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21"/>
      <c r="C19" s="2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21"/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16"/>
      <c r="C21" s="16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16"/>
      <c r="C22" s="16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19"/>
      <c r="C23" s="1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2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v>0</v>
      </c>
      <c r="C25" s="23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4">
        <v>-102670</v>
      </c>
      <c r="C26" s="24">
        <v>-102685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SUM(B17+B26)</f>
        <v>581800</v>
      </c>
      <c r="C27" s="25">
        <f>SUM(C17+C26)</f>
        <v>581883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Abaz Cobani</cp:lastModifiedBy>
  <dcterms:created xsi:type="dcterms:W3CDTF">2018-06-20T15:30:23Z</dcterms:created>
  <dcterms:modified xsi:type="dcterms:W3CDTF">2022-06-29T09:41:47Z</dcterms:modified>
</cp:coreProperties>
</file>