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4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B57" s="1"/>
  <c r="D55" l="1"/>
  <c r="B55"/>
  <c r="D42"/>
  <c r="D47" s="1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<sst xmlns="http://schemas.openxmlformats.org/spreadsheetml/2006/main" count="414" uniqueCount="271">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</sst>
</file>

<file path=xl/styles.xml><?xml version="1.0" encoding="utf-8"?>
<styleSheet xmlns="http://schemas.openxmlformats.org/spreadsheetml/2006/main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00000"/>
    <numFmt numFmtId="184" formatCode="0.00000000"/>
    <numFmt numFmtId="185" formatCode="_(* #,##0.000000_);_(* \(#,##0.00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>
      <alignment horizontal="center"/>
    </xf>
    <xf numFmtId="184" fontId="174" fillId="0" borderId="0" xfId="0" applyNumberFormat="1" applyFont="1" applyFill="1" applyBorder="1" applyAlignment="1" applyProtection="1">
      <alignment horizontal="center"/>
    </xf>
    <xf numFmtId="185" fontId="174" fillId="0" borderId="0" xfId="215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topLeftCell="A52" workbookViewId="0">
      <selection activeCell="B57" sqref="B57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5791471</v>
      </c>
      <c r="C10" s="52"/>
      <c r="D10" s="64">
        <v>3903168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-3398</v>
      </c>
      <c r="E19" s="51"/>
      <c r="F19" s="42"/>
    </row>
    <row r="20" spans="1:6">
      <c r="A20" s="63" t="s">
        <v>245</v>
      </c>
      <c r="B20" s="64">
        <v>-1837956</v>
      </c>
      <c r="C20" s="52"/>
      <c r="D20" s="64">
        <v>-1822668.55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-876000</v>
      </c>
      <c r="C22" s="52"/>
      <c r="D22" s="64">
        <v>-860000</v>
      </c>
      <c r="E22" s="51"/>
      <c r="F22" s="42"/>
    </row>
    <row r="23" spans="1:6">
      <c r="A23" s="63" t="s">
        <v>247</v>
      </c>
      <c r="B23" s="64">
        <v>-146292</v>
      </c>
      <c r="C23" s="52"/>
      <c r="D23" s="64">
        <v>-143620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>
        <v>-2208660.61</v>
      </c>
      <c r="C35" s="52"/>
      <c r="D35" s="64">
        <v>-774973.35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722562.39000000013</v>
      </c>
      <c r="C42" s="55"/>
      <c r="D42" s="54">
        <f>SUM(D9:D41)</f>
        <v>298508.09999999998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-113736.66</v>
      </c>
      <c r="C44" s="52"/>
      <c r="D44" s="64">
        <v>-50776.22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608825.7300000001</v>
      </c>
      <c r="C47" s="58"/>
      <c r="D47" s="67">
        <f>SUM(D42:D46)</f>
        <v>247731.87999999998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608825.7300000001</v>
      </c>
      <c r="C57" s="77"/>
      <c r="D57" s="76">
        <f>D47+D55</f>
        <v>247731.87999999998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4"/>
      <c r="C67" s="84"/>
      <c r="D67" s="84"/>
    </row>
    <row r="68" spans="1:6">
      <c r="B68" s="86"/>
    </row>
    <row r="69" spans="1:6">
      <c r="B69" s="85"/>
      <c r="C69" s="85"/>
      <c r="D69" s="85"/>
    </row>
    <row r="70" spans="1:6">
      <c r="B70" s="85"/>
      <c r="C70" s="85"/>
      <c r="D70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Gori-Pc</cp:lastModifiedBy>
  <cp:lastPrinted>2016-10-03T09:59:38Z</cp:lastPrinted>
  <dcterms:created xsi:type="dcterms:W3CDTF">2012-01-19T09:31:29Z</dcterms:created>
  <dcterms:modified xsi:type="dcterms:W3CDTF">2019-07-28T23:27:08Z</dcterms:modified>
</cp:coreProperties>
</file>