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-Pasqyra e Pozicioni Financiar" sheetId="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5725"/>
</workbook>
</file>

<file path=xl/calcChain.xml><?xml version="1.0" encoding="utf-8"?>
<calcChain xmlns="http://schemas.openxmlformats.org/spreadsheetml/2006/main">
  <c r="B92" i="5"/>
  <c r="B55"/>
  <c r="B33" l="1"/>
  <c r="B57" s="1"/>
  <c r="B75"/>
  <c r="B94" s="1"/>
  <c r="C92" l="1"/>
  <c r="C75"/>
  <c r="C55"/>
  <c r="C33"/>
  <c r="C94" l="1"/>
  <c r="C57"/>
  <c r="B107" l="1"/>
  <c r="B109" s="1"/>
  <c r="B111" s="1"/>
  <c r="B113" s="1"/>
  <c r="C107" l="1"/>
  <c r="C109" l="1"/>
  <c r="C111" l="1"/>
  <c r="C113" l="1"/>
</calcChain>
</file>

<file path=xl/comments1.xml><?xml version="1.0" encoding="utf-8"?>
<comments xmlns="http://schemas.openxmlformats.org/spreadsheetml/2006/main">
  <authors>
    <author>Author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C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C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C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C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<sst xmlns="http://schemas.openxmlformats.org/spreadsheetml/2006/main" count="106" uniqueCount="92">
  <si>
    <t>TV  BALLKAN   SHA</t>
  </si>
  <si>
    <t>NIPT : K01809005G</t>
  </si>
  <si>
    <t>Lek</t>
  </si>
  <si>
    <t>Periudha</t>
  </si>
  <si>
    <t>Raportuese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</si>
  <si>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</si>
  <si>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</si>
  <si>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</si>
  <si>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</si>
  <si>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</si>
  <si>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</si>
  <si>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</si>
  <si>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</si>
  <si>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</si>
  <si>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</si>
  <si>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</si>
  <si>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</si>
  <si>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</si>
  <si>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</si>
  <si>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</si>
  <si>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</si>
  <si>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</si>
  <si>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</si>
  <si>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</si>
  <si>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</si>
  <si>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</si>
  <si>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</si>
  <si>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</si>
  <si>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</si>
  <si>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</si>
  <si>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</si>
  <si>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</si>
  <si>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</si>
  <si>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</si>
  <si>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</si>
  <si>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</si>
  <si>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</si>
  <si>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</si>
  <si>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</si>
  <si>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</si>
  <si>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</si>
  <si>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</si>
  <si>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</si>
  <si>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</si>
  <si>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</si>
  <si>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</si>
  <si>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</si>
  <si>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</si>
  <si>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</si>
  <si>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</si>
  <si>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</si>
  <si>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</si>
  <si>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</si>
  <si>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</si>
  <si>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</si>
  <si>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</si>
  <si>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</si>
  <si>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</si>
  <si>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</si>
  <si>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</si>
  <si>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</si>
  <si>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</si>
  <si>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</si>
  <si>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</si>
  <si>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</si>
  <si>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</si>
  <si>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</si>
  <si>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</si>
  <si>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</si>
  <si>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</si>
  <si>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</si>
  <si>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</si>
  <si>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</si>
  <si>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</si>
  <si>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</si>
  <si>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</si>
  <si>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</si>
  <si>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</si>
  <si>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</si>
  <si>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</si>
  <si>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</si>
  <si>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</si>
  <si>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</si>
  <si>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</si>
  <si>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</si>
  <si>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</si>
  <si>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</si>
  <si>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</si>
  <si>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</si>
  <si>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</si>
  <si>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</si>
  <si>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 2021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</si>
</sst>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name val="MS Sans Serif"/>
      <family val="2"/>
    </font>
    <font>
      <i/>
      <sz val="1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13">
    <xf numFmtId="0" fontId="0" fillId="0" borderId="0"/>
    <xf numFmtId="0" fontId="18" fillId="0" borderId="0"/>
    <xf numFmtId="43" fontId="25" fillId="0" borderId="0" applyFont="0" applyFill="0" applyBorder="0" applyAlignment="0" applyProtection="0"/>
    <xf numFmtId="0" fontId="27" fillId="0" borderId="0"/>
    <xf numFmtId="0" fontId="31" fillId="0" borderId="0"/>
    <xf numFmtId="0" fontId="33" fillId="0" borderId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3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7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38" fillId="37" borderId="0" applyNumberFormat="0" applyBorder="0" applyAlignment="0" applyProtection="0"/>
    <xf numFmtId="0" fontId="3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38" fillId="44" borderId="0" applyNumberFormat="0" applyBorder="0" applyAlignment="0" applyProtection="0"/>
    <xf numFmtId="0" fontId="37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38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38" fillId="52" borderId="0" applyNumberFormat="0" applyBorder="0" applyAlignment="0" applyProtection="0"/>
    <xf numFmtId="0" fontId="3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38" fillId="54" borderId="0" applyNumberFormat="0" applyBorder="0" applyAlignment="0" applyProtection="0"/>
    <xf numFmtId="0" fontId="37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38" fillId="55" borderId="0" applyNumberFormat="0" applyBorder="0" applyAlignment="0" applyProtection="0"/>
    <xf numFmtId="0" fontId="37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38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25" borderId="0" applyNumberFormat="0" applyBorder="0" applyAlignment="0" applyProtection="0"/>
    <xf numFmtId="0" fontId="38" fillId="50" borderId="0" applyNumberFormat="0" applyBorder="0" applyAlignment="0" applyProtection="0"/>
    <xf numFmtId="0" fontId="3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38" fillId="48" borderId="0" applyNumberFormat="0" applyBorder="0" applyAlignment="0" applyProtection="0"/>
    <xf numFmtId="0" fontId="39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0" fillId="36" borderId="0" applyNumberFormat="0" applyBorder="0" applyAlignment="0" applyProtection="0"/>
    <xf numFmtId="0" fontId="41" fillId="57" borderId="12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11" fillId="6" borderId="4" applyNumberFormat="0" applyAlignment="0" applyProtection="0"/>
    <xf numFmtId="0" fontId="43" fillId="57" borderId="12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5" fillId="59" borderId="13" applyNumberFormat="0" applyAlignment="0" applyProtection="0"/>
    <xf numFmtId="0" fontId="13" fillId="7" borderId="7" applyNumberFormat="0" applyAlignment="0" applyProtection="0"/>
    <xf numFmtId="0" fontId="46" fillId="59" borderId="13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2" fillId="38" borderId="0" applyNumberFormat="0" applyBorder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1" applyNumberFormat="0" applyFill="0" applyAlignment="0" applyProtection="0"/>
    <xf numFmtId="0" fontId="66" fillId="0" borderId="14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4" fillId="0" borderId="2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5" fillId="0" borderId="3" applyNumberFormat="0" applyFill="0" applyAlignment="0" applyProtection="0"/>
    <xf numFmtId="0" fontId="74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42" borderId="12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78" fillId="42" borderId="12" applyNumberFormat="0" applyAlignment="0" applyProtection="0"/>
    <xf numFmtId="0" fontId="79" fillId="45" borderId="4" applyNumberFormat="0" applyAlignment="0" applyProtection="0"/>
    <xf numFmtId="0" fontId="79" fillId="45" borderId="4" applyNumberFormat="0" applyAlignment="0" applyProtection="0"/>
    <xf numFmtId="0" fontId="79" fillId="45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0" applyNumberFormat="0" applyFill="0" applyAlignment="0" applyProtection="0"/>
    <xf numFmtId="0" fontId="84" fillId="0" borderId="0"/>
    <xf numFmtId="0" fontId="85" fillId="4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5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31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8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8" fillId="0" borderId="0"/>
    <xf numFmtId="0" fontId="48" fillId="0" borderId="0"/>
    <xf numFmtId="0" fontId="48" fillId="0" borderId="0"/>
    <xf numFmtId="0" fontId="4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35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89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7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29" fillId="0" borderId="0"/>
    <xf numFmtId="0" fontId="29" fillId="0" borderId="0"/>
    <xf numFmtId="0" fontId="33" fillId="0" borderId="0"/>
    <xf numFmtId="0" fontId="31" fillId="0" borderId="0"/>
    <xf numFmtId="0" fontId="9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7" fillId="0" borderId="0"/>
    <xf numFmtId="0" fontId="51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51" fillId="0" borderId="0"/>
    <xf numFmtId="0" fontId="88" fillId="0" borderId="0"/>
    <xf numFmtId="0" fontId="88" fillId="0" borderId="0"/>
    <xf numFmtId="0" fontId="1" fillId="0" borderId="0"/>
    <xf numFmtId="0" fontId="47" fillId="0" borderId="0"/>
    <xf numFmtId="0" fontId="29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88" fillId="0" borderId="0"/>
    <xf numFmtId="0" fontId="29" fillId="0" borderId="0"/>
    <xf numFmtId="0" fontId="29" fillId="0" borderId="0"/>
    <xf numFmtId="0" fontId="88" fillId="0" borderId="0"/>
    <xf numFmtId="0" fontId="29" fillId="0" borderId="0"/>
    <xf numFmtId="0" fontId="88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88" fillId="0" borderId="0"/>
    <xf numFmtId="0" fontId="8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18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51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4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88" fillId="0" borderId="0"/>
    <xf numFmtId="0" fontId="88" fillId="0" borderId="0"/>
    <xf numFmtId="0" fontId="31" fillId="39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9" borderId="22" applyNumberFormat="0" applyFont="0" applyAlignment="0" applyProtection="0"/>
    <xf numFmtId="0" fontId="35" fillId="39" borderId="22" applyNumberFormat="0" applyFont="0" applyAlignment="0" applyProtection="0"/>
    <xf numFmtId="0" fontId="92" fillId="57" borderId="23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3" fillId="57" borderId="23" applyNumberFormat="0" applyAlignment="0" applyProtection="0"/>
    <xf numFmtId="179" fontId="9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0" fillId="0" borderId="0"/>
    <xf numFmtId="3" fontId="111" fillId="0" borderId="0"/>
    <xf numFmtId="0" fontId="88" fillId="0" borderId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1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11" fillId="0" borderId="0"/>
    <xf numFmtId="0" fontId="18" fillId="0" borderId="0"/>
    <xf numFmtId="0" fontId="31" fillId="0" borderId="0"/>
    <xf numFmtId="0" fontId="18" fillId="0" borderId="0"/>
  </cellStyleXfs>
  <cellXfs count="42">
    <xf numFmtId="0" fontId="0" fillId="0" borderId="0" xfId="0"/>
    <xf numFmtId="0" fontId="32" fillId="0" borderId="0" xfId="4" applyNumberFormat="1" applyFont="1" applyFill="1" applyBorder="1" applyAlignment="1">
      <alignment vertical="center"/>
    </xf>
    <xf numFmtId="0" fontId="19" fillId="0" borderId="0" xfId="4609" applyFont="1"/>
    <xf numFmtId="0" fontId="20" fillId="0" borderId="0" xfId="4609" applyNumberFormat="1" applyFont="1" applyFill="1" applyBorder="1" applyAlignment="1" applyProtection="1">
      <alignment horizontal="center"/>
    </xf>
    <xf numFmtId="0" fontId="20" fillId="0" borderId="0" xfId="4609" applyNumberFormat="1" applyFont="1" applyFill="1" applyBorder="1" applyAlignment="1" applyProtection="1"/>
    <xf numFmtId="0" fontId="21" fillId="0" borderId="0" xfId="4609" applyFont="1"/>
    <xf numFmtId="0" fontId="24" fillId="0" borderId="0" xfId="4609" applyNumberFormat="1" applyFont="1" applyFill="1" applyBorder="1" applyAlignment="1" applyProtection="1"/>
    <xf numFmtId="0" fontId="105" fillId="0" borderId="0" xfId="4609" applyFont="1" applyBorder="1" applyAlignment="1"/>
    <xf numFmtId="3" fontId="23" fillId="0" borderId="0" xfId="4609" applyNumberFormat="1" applyFont="1" applyBorder="1" applyAlignment="1">
      <alignment horizontal="center" vertical="center"/>
    </xf>
    <xf numFmtId="3" fontId="106" fillId="0" borderId="0" xfId="4609" applyNumberFormat="1" applyFont="1" applyBorder="1" applyAlignment="1">
      <alignment vertical="center"/>
    </xf>
    <xf numFmtId="0" fontId="23" fillId="0" borderId="0" xfId="5" applyFont="1" applyFill="1" applyBorder="1" applyAlignment="1">
      <alignment horizontal="left" vertical="center"/>
    </xf>
    <xf numFmtId="0" fontId="22" fillId="0" borderId="0" xfId="4609" applyFont="1" applyBorder="1"/>
    <xf numFmtId="0" fontId="24" fillId="0" borderId="0" xfId="4609" applyNumberFormat="1" applyFont="1" applyFill="1" applyBorder="1" applyAlignment="1" applyProtection="1">
      <alignment wrapText="1"/>
    </xf>
    <xf numFmtId="37" fontId="22" fillId="0" borderId="0" xfId="4609" applyNumberFormat="1" applyFont="1" applyBorder="1"/>
    <xf numFmtId="0" fontId="26" fillId="0" borderId="0" xfId="4609" applyNumberFormat="1" applyFont="1" applyFill="1" applyBorder="1" applyAlignment="1" applyProtection="1">
      <alignment horizontal="left" wrapText="1" indent="2"/>
    </xf>
    <xf numFmtId="37" fontId="23" fillId="0" borderId="0" xfId="4609" applyNumberFormat="1" applyFont="1" applyBorder="1" applyAlignment="1">
      <alignment vertical="center"/>
    </xf>
    <xf numFmtId="37" fontId="106" fillId="0" borderId="0" xfId="4609" applyNumberFormat="1" applyFont="1" applyBorder="1" applyAlignment="1">
      <alignment vertical="center"/>
    </xf>
    <xf numFmtId="37" fontId="23" fillId="0" borderId="0" xfId="4609" applyNumberFormat="1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37" fontId="22" fillId="0" borderId="0" xfId="4609" applyNumberFormat="1" applyFont="1" applyFill="1" applyBorder="1"/>
    <xf numFmtId="37" fontId="19" fillId="0" borderId="0" xfId="4609" applyNumberFormat="1" applyFont="1" applyBorder="1"/>
    <xf numFmtId="0" fontId="28" fillId="0" borderId="0" xfId="4609" applyNumberFormat="1" applyFont="1" applyFill="1" applyBorder="1" applyAlignment="1" applyProtection="1">
      <alignment wrapText="1"/>
    </xf>
    <xf numFmtId="0" fontId="24" fillId="0" borderId="0" xfId="4609" applyNumberFormat="1" applyFont="1" applyFill="1" applyBorder="1" applyAlignment="1" applyProtection="1">
      <alignment vertical="top" wrapText="1"/>
    </xf>
    <xf numFmtId="0" fontId="30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center" vertical="center"/>
    </xf>
    <xf numFmtId="0" fontId="107" fillId="0" borderId="0" xfId="4" applyNumberFormat="1" applyFont="1" applyFill="1" applyBorder="1" applyAlignment="1">
      <alignment vertical="center"/>
    </xf>
    <xf numFmtId="37" fontId="20" fillId="0" borderId="0" xfId="4609" applyNumberFormat="1" applyFont="1" applyFill="1" applyBorder="1" applyAlignment="1" applyProtection="1"/>
    <xf numFmtId="0" fontId="32" fillId="0" borderId="0" xfId="4609" applyNumberFormat="1" applyFont="1" applyFill="1" applyBorder="1" applyAlignment="1" applyProtection="1">
      <alignment horizontal="center"/>
    </xf>
    <xf numFmtId="3" fontId="30" fillId="0" borderId="0" xfId="4609" applyNumberFormat="1" applyFont="1" applyBorder="1" applyAlignment="1">
      <alignment horizontal="center" vertical="center"/>
    </xf>
    <xf numFmtId="3" fontId="32" fillId="0" borderId="0" xfId="4609" applyNumberFormat="1" applyFont="1" applyBorder="1" applyAlignment="1">
      <alignment vertical="center"/>
    </xf>
    <xf numFmtId="0" fontId="32" fillId="0" borderId="0" xfId="4609" applyFont="1"/>
    <xf numFmtId="37" fontId="30" fillId="0" borderId="0" xfId="4609" applyNumberFormat="1" applyFont="1"/>
    <xf numFmtId="37" fontId="32" fillId="33" borderId="0" xfId="4609" applyNumberFormat="1" applyFont="1" applyFill="1"/>
    <xf numFmtId="37" fontId="32" fillId="0" borderId="0" xfId="4609" applyNumberFormat="1" applyFont="1"/>
    <xf numFmtId="37" fontId="30" fillId="0" borderId="10" xfId="4609" applyNumberFormat="1" applyFont="1" applyBorder="1" applyAlignment="1">
      <alignment vertical="center"/>
    </xf>
    <xf numFmtId="37" fontId="32" fillId="0" borderId="0" xfId="4609" applyNumberFormat="1" applyFont="1" applyBorder="1" applyAlignment="1">
      <alignment vertical="center"/>
    </xf>
    <xf numFmtId="37" fontId="30" fillId="0" borderId="11" xfId="4609" applyNumberFormat="1" applyFont="1" applyFill="1" applyBorder="1" applyAlignment="1">
      <alignment vertical="center"/>
    </xf>
    <xf numFmtId="37" fontId="30" fillId="0" borderId="26" xfId="4609" applyNumberFormat="1" applyFont="1" applyFill="1" applyBorder="1" applyAlignment="1">
      <alignment vertical="center"/>
    </xf>
    <xf numFmtId="37" fontId="30" fillId="0" borderId="10" xfId="4609" applyNumberFormat="1" applyFont="1" applyBorder="1"/>
    <xf numFmtId="37" fontId="32" fillId="0" borderId="0" xfId="4609" applyNumberFormat="1" applyFont="1" applyFill="1"/>
    <xf numFmtId="37" fontId="112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left" vertical="center" wrapText="1"/>
    </xf>
  </cellXfs>
  <cellStyles count="6613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2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2" xfId="2101"/>
    <cellStyle name="Comma 3 2 2" xfId="2102"/>
    <cellStyle name="Comma 3 2 2 2" xfId="2103"/>
    <cellStyle name="Comma 3 2 2 2 2" xfId="2104"/>
    <cellStyle name="Comma 3 2 2 3" xfId="2105"/>
    <cellStyle name="Comma 3 2 3" xfId="2106"/>
    <cellStyle name="Comma 3 2 3 2" xfId="2107"/>
    <cellStyle name="Comma 3 2 4" xfId="2108"/>
    <cellStyle name="Comma 3 3" xfId="2109"/>
    <cellStyle name="Comma 3 3 2" xfId="2110"/>
    <cellStyle name="Comma 3 3 2 2" xfId="2111"/>
    <cellStyle name="Comma 3 3 2 2 2" xfId="2112"/>
    <cellStyle name="Comma 3 3 2 3" xfId="2113"/>
    <cellStyle name="Comma 3 3 3" xfId="2114"/>
    <cellStyle name="Comma 3 3 3 2" xfId="2115"/>
    <cellStyle name="Comma 3 3 4" xfId="2116"/>
    <cellStyle name="Comma 3 3 4 2" xfId="2117"/>
    <cellStyle name="Comma 3 3 5" xfId="2118"/>
    <cellStyle name="Comma 3 3 5 2" xfId="2119"/>
    <cellStyle name="Comma 3 3 6" xfId="2120"/>
    <cellStyle name="Comma 3 3 6 2" xfId="2121"/>
    <cellStyle name="Comma 3 3 6 3" xfId="2122"/>
    <cellStyle name="Comma 3 3 6 3 2" xfId="2123"/>
    <cellStyle name="Comma 3 3 6 4" xfId="2124"/>
    <cellStyle name="Comma 3 3 7" xfId="2125"/>
    <cellStyle name="Comma 3 4" xfId="2126"/>
    <cellStyle name="Comma 3 4 2" xfId="2127"/>
    <cellStyle name="Comma 3 4 3" xfId="2128"/>
    <cellStyle name="Comma 3 5" xfId="2129"/>
    <cellStyle name="Comma 3 5 2" xfId="2130"/>
    <cellStyle name="Comma 3 5 2 2" xfId="2131"/>
    <cellStyle name="Comma 3 5 3" xfId="2132"/>
    <cellStyle name="Comma 3 5 3 2" xfId="2133"/>
    <cellStyle name="Comma 3 5 4" xfId="2134"/>
    <cellStyle name="Comma 3 5 5" xfId="2135"/>
    <cellStyle name="Comma 3 5 5 2" xfId="2136"/>
    <cellStyle name="Comma 3 5 5 2 2" xfId="2137"/>
    <cellStyle name="Comma 3 5 6" xfId="2138"/>
    <cellStyle name="Comma 3 6" xfId="2139"/>
    <cellStyle name="Comma 3 6 2" xfId="2140"/>
    <cellStyle name="Comma 3 6 3" xfId="2141"/>
    <cellStyle name="Comma 3 6 4" xfId="2142"/>
    <cellStyle name="Comma 3 6 4 2" xfId="2143"/>
    <cellStyle name="Comma 3 6 4 3" xfId="2144"/>
    <cellStyle name="Comma 3 6 5" xfId="2145"/>
    <cellStyle name="Comma 3 7" xfId="2146"/>
    <cellStyle name="Comma 3 7 2" xfId="2147"/>
    <cellStyle name="Comma 3 8" xfId="2148"/>
    <cellStyle name="Comma 3 9" xfId="2149"/>
    <cellStyle name="Comma 3 9 2" xfId="2150"/>
    <cellStyle name="Comma 3 9 3" xfId="2151"/>
    <cellStyle name="Comma 3 9 3 2" xfId="2152"/>
    <cellStyle name="Comma 3 9 3 3" xfId="2153"/>
    <cellStyle name="Comma 30" xfId="2154"/>
    <cellStyle name="Comma 30 2" xfId="2155"/>
    <cellStyle name="Comma 30 2 2" xfId="2156"/>
    <cellStyle name="Comma 30 3" xfId="2157"/>
    <cellStyle name="Comma 30 3 2" xfId="2158"/>
    <cellStyle name="Comma 30 3 3" xfId="2159"/>
    <cellStyle name="Comma 30 3 3 2" xfId="2160"/>
    <cellStyle name="Comma 30 3 3 3" xfId="2161"/>
    <cellStyle name="Comma 30 4" xfId="2162"/>
    <cellStyle name="Comma 30 4 2" xfId="2163"/>
    <cellStyle name="Comma 30 4 3" xfId="2164"/>
    <cellStyle name="Comma 30 5" xfId="2165"/>
    <cellStyle name="Comma 30 5 2" xfId="2166"/>
    <cellStyle name="Comma 30 5 3" xfId="2167"/>
    <cellStyle name="Comma 30 5 4" xfId="2168"/>
    <cellStyle name="Comma 30 5 5" xfId="2169"/>
    <cellStyle name="Comma 30 5 6" xfId="2170"/>
    <cellStyle name="Comma 30 6" xfId="2171"/>
    <cellStyle name="Comma 30 6 2" xfId="2172"/>
    <cellStyle name="Comma 300" xfId="2173"/>
    <cellStyle name="Comma 300 2" xfId="2174"/>
    <cellStyle name="Comma 300 2 2" xfId="2175"/>
    <cellStyle name="Comma 300 3" xfId="2176"/>
    <cellStyle name="Comma 300 3 2" xfId="2177"/>
    <cellStyle name="Comma 300 4" xfId="2178"/>
    <cellStyle name="Comma 300 4 2" xfId="2179"/>
    <cellStyle name="Comma 300 5" xfId="2180"/>
    <cellStyle name="Comma 301" xfId="2181"/>
    <cellStyle name="Comma 301 2" xfId="2182"/>
    <cellStyle name="Comma 301 2 2" xfId="2183"/>
    <cellStyle name="Comma 301 3" xfId="2184"/>
    <cellStyle name="Comma 301 3 2" xfId="2185"/>
    <cellStyle name="Comma 301 4" xfId="2186"/>
    <cellStyle name="Comma 301 4 2" xfId="2187"/>
    <cellStyle name="Comma 301 5" xfId="2188"/>
    <cellStyle name="Comma 302" xfId="2189"/>
    <cellStyle name="Comma 302 2" xfId="2190"/>
    <cellStyle name="Comma 302 2 2" xfId="2191"/>
    <cellStyle name="Comma 302 3" xfId="2192"/>
    <cellStyle name="Comma 302 3 2" xfId="2193"/>
    <cellStyle name="Comma 302 4" xfId="2194"/>
    <cellStyle name="Comma 302 4 2" xfId="2195"/>
    <cellStyle name="Comma 302 5" xfId="2196"/>
    <cellStyle name="Comma 303" xfId="2197"/>
    <cellStyle name="Comma 303 2" xfId="2198"/>
    <cellStyle name="Comma 303 2 2" xfId="2199"/>
    <cellStyle name="Comma 303 3" xfId="2200"/>
    <cellStyle name="Comma 303 3 2" xfId="2201"/>
    <cellStyle name="Comma 303 4" xfId="2202"/>
    <cellStyle name="Comma 303 4 2" xfId="2203"/>
    <cellStyle name="Comma 303 5" xfId="2204"/>
    <cellStyle name="Comma 304" xfId="2205"/>
    <cellStyle name="Comma 304 2" xfId="2206"/>
    <cellStyle name="Comma 304 2 2" xfId="2207"/>
    <cellStyle name="Comma 304 3" xfId="2208"/>
    <cellStyle name="Comma 304 3 2" xfId="2209"/>
    <cellStyle name="Comma 304 4" xfId="2210"/>
    <cellStyle name="Comma 304 4 2" xfId="2211"/>
    <cellStyle name="Comma 304 5" xfId="2212"/>
    <cellStyle name="Comma 305" xfId="2213"/>
    <cellStyle name="Comma 305 2" xfId="2214"/>
    <cellStyle name="Comma 305 2 2" xfId="2215"/>
    <cellStyle name="Comma 305 3" xfId="2216"/>
    <cellStyle name="Comma 305 3 2" xfId="2217"/>
    <cellStyle name="Comma 305 4" xfId="2218"/>
    <cellStyle name="Comma 305 4 2" xfId="2219"/>
    <cellStyle name="Comma 305 5" xfId="2220"/>
    <cellStyle name="Comma 306" xfId="2221"/>
    <cellStyle name="Comma 306 2" xfId="2222"/>
    <cellStyle name="Comma 306 2 2" xfId="2223"/>
    <cellStyle name="Comma 306 3" xfId="2224"/>
    <cellStyle name="Comma 306 3 2" xfId="2225"/>
    <cellStyle name="Comma 306 4" xfId="2226"/>
    <cellStyle name="Comma 306 4 2" xfId="2227"/>
    <cellStyle name="Comma 306 5" xfId="2228"/>
    <cellStyle name="Comma 307" xfId="2229"/>
    <cellStyle name="Comma 307 2" xfId="2230"/>
    <cellStyle name="Comma 307 2 2" xfId="2231"/>
    <cellStyle name="Comma 307 3" xfId="2232"/>
    <cellStyle name="Comma 307 3 2" xfId="2233"/>
    <cellStyle name="Comma 307 4" xfId="2234"/>
    <cellStyle name="Comma 307 4 2" xfId="2235"/>
    <cellStyle name="Comma 307 5" xfId="2236"/>
    <cellStyle name="Comma 308" xfId="2237"/>
    <cellStyle name="Comma 308 2" xfId="2238"/>
    <cellStyle name="Comma 308 2 2" xfId="2239"/>
    <cellStyle name="Comma 308 3" xfId="2240"/>
    <cellStyle name="Comma 308 3 2" xfId="2241"/>
    <cellStyle name="Comma 308 4" xfId="2242"/>
    <cellStyle name="Comma 308 4 2" xfId="2243"/>
    <cellStyle name="Comma 308 5" xfId="2244"/>
    <cellStyle name="Comma 309" xfId="2245"/>
    <cellStyle name="Comma 309 2" xfId="2246"/>
    <cellStyle name="Comma 309 2 2" xfId="2247"/>
    <cellStyle name="Comma 309 3" xfId="2248"/>
    <cellStyle name="Comma 309 3 2" xfId="2249"/>
    <cellStyle name="Comma 309 4" xfId="2250"/>
    <cellStyle name="Comma 309 4 2" xfId="2251"/>
    <cellStyle name="Comma 309 5" xfId="2252"/>
    <cellStyle name="Comma 31" xfId="2253"/>
    <cellStyle name="Comma 31 2" xfId="2254"/>
    <cellStyle name="Comma 31 2 2" xfId="2255"/>
    <cellStyle name="Comma 31 2 3" xfId="2256"/>
    <cellStyle name="Comma 31 3" xfId="2257"/>
    <cellStyle name="Comma 31 3 2" xfId="2258"/>
    <cellStyle name="Comma 31 3 2 2" xfId="2259"/>
    <cellStyle name="Comma 31 3 3" xfId="2260"/>
    <cellStyle name="Comma 31 3 3 2" xfId="2261"/>
    <cellStyle name="Comma 31 4" xfId="2262"/>
    <cellStyle name="Comma 31 4 2" xfId="2263"/>
    <cellStyle name="Comma 31 4 2 2" xfId="2264"/>
    <cellStyle name="Comma 31 4 3" xfId="2265"/>
    <cellStyle name="Comma 31 4 3 2" xfId="2266"/>
    <cellStyle name="Comma 31 4 4" xfId="2267"/>
    <cellStyle name="Comma 31 4 5" xfId="2268"/>
    <cellStyle name="Comma 31 4 5 2" xfId="2269"/>
    <cellStyle name="Comma 31 4 6" xfId="2270"/>
    <cellStyle name="Comma 310" xfId="2271"/>
    <cellStyle name="Comma 310 2" xfId="2272"/>
    <cellStyle name="Comma 310 2 2" xfId="2273"/>
    <cellStyle name="Comma 310 3" xfId="2274"/>
    <cellStyle name="Comma 310 3 2" xfId="2275"/>
    <cellStyle name="Comma 310 4" xfId="2276"/>
    <cellStyle name="Comma 310 4 2" xfId="2277"/>
    <cellStyle name="Comma 310 5" xfId="2278"/>
    <cellStyle name="Comma 311" xfId="2279"/>
    <cellStyle name="Comma 311 2" xfId="2280"/>
    <cellStyle name="Comma 311 2 2" xfId="2281"/>
    <cellStyle name="Comma 311 3" xfId="2282"/>
    <cellStyle name="Comma 311 3 2" xfId="2283"/>
    <cellStyle name="Comma 311 4" xfId="2284"/>
    <cellStyle name="Comma 311 4 2" xfId="2285"/>
    <cellStyle name="Comma 311 5" xfId="2286"/>
    <cellStyle name="Comma 312" xfId="2287"/>
    <cellStyle name="Comma 312 2" xfId="2288"/>
    <cellStyle name="Comma 312 2 2" xfId="2289"/>
    <cellStyle name="Comma 312 3" xfId="2290"/>
    <cellStyle name="Comma 312 3 2" xfId="2291"/>
    <cellStyle name="Comma 312 4" xfId="2292"/>
    <cellStyle name="Comma 312 4 2" xfId="2293"/>
    <cellStyle name="Comma 312 5" xfId="2294"/>
    <cellStyle name="Comma 313" xfId="2295"/>
    <cellStyle name="Comma 313 2" xfId="2296"/>
    <cellStyle name="Comma 313 2 2" xfId="2297"/>
    <cellStyle name="Comma 313 3" xfId="2298"/>
    <cellStyle name="Comma 313 3 2" xfId="2299"/>
    <cellStyle name="Comma 313 4" xfId="2300"/>
    <cellStyle name="Comma 313 4 2" xfId="2301"/>
    <cellStyle name="Comma 313 5" xfId="2302"/>
    <cellStyle name="Comma 314" xfId="2303"/>
    <cellStyle name="Comma 314 2" xfId="2304"/>
    <cellStyle name="Comma 314 2 2" xfId="2305"/>
    <cellStyle name="Comma 314 3" xfId="2306"/>
    <cellStyle name="Comma 314 3 2" xfId="2307"/>
    <cellStyle name="Comma 314 4" xfId="2308"/>
    <cellStyle name="Comma 314 4 2" xfId="2309"/>
    <cellStyle name="Comma 314 5" xfId="2310"/>
    <cellStyle name="Comma 315" xfId="2311"/>
    <cellStyle name="Comma 315 2" xfId="2312"/>
    <cellStyle name="Comma 315 2 2" xfId="2313"/>
    <cellStyle name="Comma 315 3" xfId="2314"/>
    <cellStyle name="Comma 315 3 2" xfId="2315"/>
    <cellStyle name="Comma 315 4" xfId="2316"/>
    <cellStyle name="Comma 315 4 2" xfId="2317"/>
    <cellStyle name="Comma 315 5" xfId="2318"/>
    <cellStyle name="Comma 316" xfId="2319"/>
    <cellStyle name="Comma 316 2" xfId="2320"/>
    <cellStyle name="Comma 316 2 2" xfId="2321"/>
    <cellStyle name="Comma 316 3" xfId="2322"/>
    <cellStyle name="Comma 316 3 2" xfId="2323"/>
    <cellStyle name="Comma 316 4" xfId="2324"/>
    <cellStyle name="Comma 316 4 2" xfId="2325"/>
    <cellStyle name="Comma 316 5" xfId="2326"/>
    <cellStyle name="Comma 317" xfId="2327"/>
    <cellStyle name="Comma 317 2" xfId="2328"/>
    <cellStyle name="Comma 318" xfId="2329"/>
    <cellStyle name="Comma 318 2" xfId="2330"/>
    <cellStyle name="Comma 319" xfId="2331"/>
    <cellStyle name="Comma 319 2" xfId="2332"/>
    <cellStyle name="Comma 32" xfId="2333"/>
    <cellStyle name="Comma 32 2" xfId="2334"/>
    <cellStyle name="Comma 32 2 2" xfId="2335"/>
    <cellStyle name="Comma 32 2 3" xfId="2336"/>
    <cellStyle name="Comma 32 3" xfId="2337"/>
    <cellStyle name="Comma 32 3 2" xfId="2338"/>
    <cellStyle name="Comma 32 3 2 2" xfId="2339"/>
    <cellStyle name="Comma 32 3 3" xfId="2340"/>
    <cellStyle name="Comma 32 3 3 2" xfId="2341"/>
    <cellStyle name="Comma 32 4" xfId="2342"/>
    <cellStyle name="Comma 32 4 2" xfId="2343"/>
    <cellStyle name="Comma 32 4 2 2" xfId="2344"/>
    <cellStyle name="Comma 32 4 3" xfId="2345"/>
    <cellStyle name="Comma 32 4 3 2" xfId="2346"/>
    <cellStyle name="Comma 32 4 4" xfId="2347"/>
    <cellStyle name="Comma 32 4 5" xfId="2348"/>
    <cellStyle name="Comma 32 4 5 2" xfId="2349"/>
    <cellStyle name="Comma 32 4 6" xfId="2350"/>
    <cellStyle name="Comma 320" xfId="2351"/>
    <cellStyle name="Comma 320 2" xfId="2352"/>
    <cellStyle name="Comma 321" xfId="2353"/>
    <cellStyle name="Comma 321 2" xfId="2354"/>
    <cellStyle name="Comma 322" xfId="2355"/>
    <cellStyle name="Comma 322 2" xfId="2356"/>
    <cellStyle name="Comma 323" xfId="2357"/>
    <cellStyle name="Comma 323 2" xfId="2358"/>
    <cellStyle name="Comma 324" xfId="2359"/>
    <cellStyle name="Comma 324 2" xfId="2360"/>
    <cellStyle name="Comma 325" xfId="2361"/>
    <cellStyle name="Comma 325 2" xfId="2362"/>
    <cellStyle name="Comma 326" xfId="2363"/>
    <cellStyle name="Comma 326 2" xfId="2364"/>
    <cellStyle name="Comma 327" xfId="2365"/>
    <cellStyle name="Comma 327 2" xfId="2366"/>
    <cellStyle name="Comma 328" xfId="2367"/>
    <cellStyle name="Comma 328 2" xfId="2368"/>
    <cellStyle name="Comma 329" xfId="2369"/>
    <cellStyle name="Comma 329 2" xfId="2370"/>
    <cellStyle name="Comma 33" xfId="2371"/>
    <cellStyle name="Comma 33 2" xfId="2372"/>
    <cellStyle name="Comma 33 2 2" xfId="2373"/>
    <cellStyle name="Comma 33 2 3" xfId="2374"/>
    <cellStyle name="Comma 33 3" xfId="2375"/>
    <cellStyle name="Comma 33 3 2" xfId="2376"/>
    <cellStyle name="Comma 33 3 2 2" xfId="2377"/>
    <cellStyle name="Comma 33 3 3" xfId="2378"/>
    <cellStyle name="Comma 33 3 3 2" xfId="2379"/>
    <cellStyle name="Comma 33 4" xfId="2380"/>
    <cellStyle name="Comma 33 4 2" xfId="2381"/>
    <cellStyle name="Comma 33 4 2 2" xfId="2382"/>
    <cellStyle name="Comma 33 4 3" xfId="2383"/>
    <cellStyle name="Comma 33 4 3 2" xfId="2384"/>
    <cellStyle name="Comma 33 4 4" xfId="2385"/>
    <cellStyle name="Comma 33 4 5" xfId="2386"/>
    <cellStyle name="Comma 33 4 5 2" xfId="2387"/>
    <cellStyle name="Comma 33 4 6" xfId="2388"/>
    <cellStyle name="Comma 330" xfId="2389"/>
    <cellStyle name="Comma 331" xfId="2390"/>
    <cellStyle name="Comma 332" xfId="2391"/>
    <cellStyle name="Comma 333" xfId="2392"/>
    <cellStyle name="Comma 334" xfId="2393"/>
    <cellStyle name="Comma 335" xfId="2394"/>
    <cellStyle name="Comma 336" xfId="2395"/>
    <cellStyle name="Comma 337" xfId="2396"/>
    <cellStyle name="Comma 338" xfId="2397"/>
    <cellStyle name="Comma 339" xfId="2398"/>
    <cellStyle name="Comma 34" xfId="2399"/>
    <cellStyle name="Comma 34 2" xfId="2400"/>
    <cellStyle name="Comma 34 2 2" xfId="2401"/>
    <cellStyle name="Comma 34 2 3" xfId="2402"/>
    <cellStyle name="Comma 34 3" xfId="2403"/>
    <cellStyle name="Comma 34 3 2" xfId="2404"/>
    <cellStyle name="Comma 34 3 2 2" xfId="2405"/>
    <cellStyle name="Comma 34 3 3" xfId="2406"/>
    <cellStyle name="Comma 34 3 3 2" xfId="2407"/>
    <cellStyle name="Comma 34 4" xfId="2408"/>
    <cellStyle name="Comma 34 4 2" xfId="2409"/>
    <cellStyle name="Comma 34 4 2 2" xfId="2410"/>
    <cellStyle name="Comma 34 4 3" xfId="2411"/>
    <cellStyle name="Comma 34 4 3 2" xfId="2412"/>
    <cellStyle name="Comma 34 4 4" xfId="2413"/>
    <cellStyle name="Comma 34 4 5" xfId="2414"/>
    <cellStyle name="Comma 34 4 5 2" xfId="2415"/>
    <cellStyle name="Comma 34 4 6" xfId="2416"/>
    <cellStyle name="Comma 340" xfId="2417"/>
    <cellStyle name="Comma 341" xfId="2418"/>
    <cellStyle name="Comma 342" xfId="2419"/>
    <cellStyle name="Comma 343" xfId="2420"/>
    <cellStyle name="Comma 343 2" xfId="2421"/>
    <cellStyle name="Comma 344" xfId="2422"/>
    <cellStyle name="Comma 344 2" xfId="2423"/>
    <cellStyle name="Comma 345" xfId="2424"/>
    <cellStyle name="Comma 345 2" xfId="2425"/>
    <cellStyle name="Comma 346" xfId="2426"/>
    <cellStyle name="Comma 346 2" xfId="2427"/>
    <cellStyle name="Comma 347" xfId="2428"/>
    <cellStyle name="Comma 347 2" xfId="2429"/>
    <cellStyle name="Comma 348" xfId="2430"/>
    <cellStyle name="Comma 348 2" xfId="2431"/>
    <cellStyle name="Comma 349" xfId="2432"/>
    <cellStyle name="Comma 349 2" xfId="2433"/>
    <cellStyle name="Comma 35" xfId="2434"/>
    <cellStyle name="Comma 35 2" xfId="2435"/>
    <cellStyle name="Comma 35 2 2" xfId="2436"/>
    <cellStyle name="Comma 35 2 3" xfId="2437"/>
    <cellStyle name="Comma 35 3" xfId="2438"/>
    <cellStyle name="Comma 35 3 2" xfId="2439"/>
    <cellStyle name="Comma 35 3 2 2" xfId="2440"/>
    <cellStyle name="Comma 35 3 3" xfId="2441"/>
    <cellStyle name="Comma 35 3 3 2" xfId="2442"/>
    <cellStyle name="Comma 35 4" xfId="2443"/>
    <cellStyle name="Comma 35 4 2" xfId="2444"/>
    <cellStyle name="Comma 35 4 2 2" xfId="2445"/>
    <cellStyle name="Comma 35 4 3" xfId="2446"/>
    <cellStyle name="Comma 35 4 3 2" xfId="2447"/>
    <cellStyle name="Comma 35 4 4" xfId="2448"/>
    <cellStyle name="Comma 35 4 5" xfId="2449"/>
    <cellStyle name="Comma 35 4 5 2" xfId="2450"/>
    <cellStyle name="Comma 35 4 6" xfId="2451"/>
    <cellStyle name="Comma 350" xfId="2452"/>
    <cellStyle name="Comma 350 2" xfId="2453"/>
    <cellStyle name="Comma 351" xfId="2454"/>
    <cellStyle name="Comma 351 2" xfId="2455"/>
    <cellStyle name="Comma 352" xfId="2456"/>
    <cellStyle name="Comma 352 2" xfId="2457"/>
    <cellStyle name="Comma 353" xfId="2458"/>
    <cellStyle name="Comma 353 2" xfId="2459"/>
    <cellStyle name="Comma 354" xfId="2460"/>
    <cellStyle name="Comma 354 2" xfId="2461"/>
    <cellStyle name="Comma 355" xfId="2462"/>
    <cellStyle name="Comma 355 2" xfId="2463"/>
    <cellStyle name="Comma 356" xfId="2464"/>
    <cellStyle name="Comma 356 2" xfId="2465"/>
    <cellStyle name="Comma 357" xfId="2466"/>
    <cellStyle name="Comma 357 2" xfId="2467"/>
    <cellStyle name="Comma 358" xfId="2468"/>
    <cellStyle name="Comma 358 2" xfId="2469"/>
    <cellStyle name="Comma 359" xfId="2470"/>
    <cellStyle name="Comma 359 2" xfId="2471"/>
    <cellStyle name="Comma 36" xfId="2472"/>
    <cellStyle name="Comma 36 2" xfId="2473"/>
    <cellStyle name="Comma 36 2 2" xfId="2474"/>
    <cellStyle name="Comma 36 2 3" xfId="2475"/>
    <cellStyle name="Comma 36 3" xfId="2476"/>
    <cellStyle name="Comma 36 3 2" xfId="2477"/>
    <cellStyle name="Comma 36 3 2 2" xfId="2478"/>
    <cellStyle name="Comma 36 3 3" xfId="2479"/>
    <cellStyle name="Comma 36 3 3 2" xfId="2480"/>
    <cellStyle name="Comma 36 4" xfId="2481"/>
    <cellStyle name="Comma 36 4 2" xfId="2482"/>
    <cellStyle name="Comma 36 4 2 2" xfId="2483"/>
    <cellStyle name="Comma 36 4 3" xfId="2484"/>
    <cellStyle name="Comma 36 4 3 2" xfId="2485"/>
    <cellStyle name="Comma 36 4 4" xfId="2486"/>
    <cellStyle name="Comma 36 4 5" xfId="2487"/>
    <cellStyle name="Comma 36 4 5 2" xfId="2488"/>
    <cellStyle name="Comma 36 4 6" xfId="2489"/>
    <cellStyle name="Comma 360" xfId="2490"/>
    <cellStyle name="Comma 360 2" xfId="2491"/>
    <cellStyle name="Comma 361" xfId="2492"/>
    <cellStyle name="Comma 361 2" xfId="2493"/>
    <cellStyle name="Comma 362" xfId="2494"/>
    <cellStyle name="Comma 362 2" xfId="2495"/>
    <cellStyle name="Comma 363" xfId="2496"/>
    <cellStyle name="Comma 363 2" xfId="2497"/>
    <cellStyle name="Comma 364" xfId="2498"/>
    <cellStyle name="Comma 365" xfId="2499"/>
    <cellStyle name="Comma 366" xfId="2500"/>
    <cellStyle name="Comma 367" xfId="2501"/>
    <cellStyle name="Comma 368" xfId="2502"/>
    <cellStyle name="Comma 368 2" xfId="2503"/>
    <cellStyle name="Comma 368 3" xfId="2504"/>
    <cellStyle name="Comma 369" xfId="2505"/>
    <cellStyle name="Comma 369 2" xfId="2506"/>
    <cellStyle name="Comma 369 3" xfId="2507"/>
    <cellStyle name="Comma 37" xfId="2508"/>
    <cellStyle name="Comma 37 2" xfId="2509"/>
    <cellStyle name="Comma 37 2 2" xfId="2510"/>
    <cellStyle name="Comma 37 2 3" xfId="2511"/>
    <cellStyle name="Comma 37 3" xfId="2512"/>
    <cellStyle name="Comma 37 3 2" xfId="2513"/>
    <cellStyle name="Comma 37 3 2 2" xfId="2514"/>
    <cellStyle name="Comma 37 3 3" xfId="2515"/>
    <cellStyle name="Comma 37 3 3 2" xfId="2516"/>
    <cellStyle name="Comma 37 4" xfId="2517"/>
    <cellStyle name="Comma 37 4 2" xfId="2518"/>
    <cellStyle name="Comma 37 4 2 2" xfId="2519"/>
    <cellStyle name="Comma 37 4 3" xfId="2520"/>
    <cellStyle name="Comma 37 4 3 2" xfId="2521"/>
    <cellStyle name="Comma 37 4 4" xfId="2522"/>
    <cellStyle name="Comma 37 4 5" xfId="2523"/>
    <cellStyle name="Comma 37 4 5 2" xfId="2524"/>
    <cellStyle name="Comma 37 4 6" xfId="2525"/>
    <cellStyle name="Comma 370" xfId="2526"/>
    <cellStyle name="Comma 370 2" xfId="2527"/>
    <cellStyle name="Comma 370 3" xfId="2528"/>
    <cellStyle name="Comma 371" xfId="2529"/>
    <cellStyle name="Comma 371 2" xfId="2530"/>
    <cellStyle name="Comma 371 2 2" xfId="2531"/>
    <cellStyle name="Comma 372" xfId="2532"/>
    <cellStyle name="Comma 372 2" xfId="2533"/>
    <cellStyle name="Comma 372 2 2" xfId="2534"/>
    <cellStyle name="Comma 373" xfId="2535"/>
    <cellStyle name="Comma 373 2" xfId="2536"/>
    <cellStyle name="Comma 373 2 2" xfId="2537"/>
    <cellStyle name="Comma 374" xfId="2538"/>
    <cellStyle name="Comma 374 2" xfId="2539"/>
    <cellStyle name="Comma 374 2 2" xfId="2540"/>
    <cellStyle name="Comma 375" xfId="2541"/>
    <cellStyle name="Comma 375 2" xfId="2542"/>
    <cellStyle name="Comma 375 2 2" xfId="2543"/>
    <cellStyle name="Comma 376" xfId="2544"/>
    <cellStyle name="Comma 376 2" xfId="2545"/>
    <cellStyle name="Comma 376 2 2" xfId="2546"/>
    <cellStyle name="Comma 377" xfId="2547"/>
    <cellStyle name="Comma 378" xfId="2548"/>
    <cellStyle name="Comma 379" xfId="2549"/>
    <cellStyle name="Comma 38" xfId="2550"/>
    <cellStyle name="Comma 38 2" xfId="2551"/>
    <cellStyle name="Comma 38 2 2" xfId="2552"/>
    <cellStyle name="Comma 38 2 3" xfId="2553"/>
    <cellStyle name="Comma 38 3" xfId="2554"/>
    <cellStyle name="Comma 38 3 2" xfId="2555"/>
    <cellStyle name="Comma 38 3 2 2" xfId="2556"/>
    <cellStyle name="Comma 38 3 3" xfId="2557"/>
    <cellStyle name="Comma 38 3 3 2" xfId="2558"/>
    <cellStyle name="Comma 38 4" xfId="2559"/>
    <cellStyle name="Comma 38 4 2" xfId="2560"/>
    <cellStyle name="Comma 38 4 2 2" xfId="2561"/>
    <cellStyle name="Comma 38 4 3" xfId="2562"/>
    <cellStyle name="Comma 38 4 3 2" xfId="2563"/>
    <cellStyle name="Comma 38 4 4" xfId="2564"/>
    <cellStyle name="Comma 38 4 5" xfId="2565"/>
    <cellStyle name="Comma 38 4 5 2" xfId="2566"/>
    <cellStyle name="Comma 38 4 6" xfId="2567"/>
    <cellStyle name="Comma 380" xfId="2568"/>
    <cellStyle name="Comma 381" xfId="2569"/>
    <cellStyle name="Comma 382" xfId="2570"/>
    <cellStyle name="Comma 383" xfId="2571"/>
    <cellStyle name="Comma 384" xfId="2572"/>
    <cellStyle name="Comma 385" xfId="2573"/>
    <cellStyle name="Comma 386" xfId="2574"/>
    <cellStyle name="Comma 387" xfId="2575"/>
    <cellStyle name="Comma 388" xfId="2576"/>
    <cellStyle name="Comma 389" xfId="2577"/>
    <cellStyle name="Comma 39" xfId="2578"/>
    <cellStyle name="Comma 39 2" xfId="2579"/>
    <cellStyle name="Comma 39 2 2" xfId="2580"/>
    <cellStyle name="Comma 39 2 3" xfId="2581"/>
    <cellStyle name="Comma 39 3" xfId="2582"/>
    <cellStyle name="Comma 39 3 2" xfId="2583"/>
    <cellStyle name="Comma 39 3 2 2" xfId="2584"/>
    <cellStyle name="Comma 39 3 3" xfId="2585"/>
    <cellStyle name="Comma 39 3 3 2" xfId="2586"/>
    <cellStyle name="Comma 39 4" xfId="2587"/>
    <cellStyle name="Comma 39 4 2" xfId="2588"/>
    <cellStyle name="Comma 39 4 2 2" xfId="2589"/>
    <cellStyle name="Comma 39 4 3" xfId="2590"/>
    <cellStyle name="Comma 39 4 3 2" xfId="2591"/>
    <cellStyle name="Comma 39 4 4" xfId="2592"/>
    <cellStyle name="Comma 39 4 5" xfId="2593"/>
    <cellStyle name="Comma 39 4 5 2" xfId="2594"/>
    <cellStyle name="Comma 39 4 6" xfId="2595"/>
    <cellStyle name="Comma 390" xfId="2596"/>
    <cellStyle name="Comma 391" xfId="2597"/>
    <cellStyle name="Comma 392" xfId="2598"/>
    <cellStyle name="Comma 393" xfId="2599"/>
    <cellStyle name="Comma 394" xfId="2600"/>
    <cellStyle name="Comma 395" xfId="2601"/>
    <cellStyle name="Comma 396" xfId="2602"/>
    <cellStyle name="Comma 397" xfId="2603"/>
    <cellStyle name="Comma 398" xfId="2604"/>
    <cellStyle name="Comma 399" xfId="2605"/>
    <cellStyle name="Comma 4" xfId="2606"/>
    <cellStyle name="Comma 4 10" xfId="6605"/>
    <cellStyle name="Comma 4 2" xfId="2607"/>
    <cellStyle name="Comma 4 2 2" xfId="2608"/>
    <cellStyle name="Comma 4 2 3" xfId="6600"/>
    <cellStyle name="Comma 4 3" xfId="2609"/>
    <cellStyle name="Comma 4 3 2" xfId="2610"/>
    <cellStyle name="Comma 4 3 2 2" xfId="2611"/>
    <cellStyle name="Comma 4 3 2 3" xfId="2612"/>
    <cellStyle name="Comma 4 3 2 3 2" xfId="2613"/>
    <cellStyle name="Comma 4 3 2 3 3" xfId="2614"/>
    <cellStyle name="Comma 4 3 3" xfId="2615"/>
    <cellStyle name="Comma 4 3 3 2" xfId="2616"/>
    <cellStyle name="Comma 4 3 3 3" xfId="2617"/>
    <cellStyle name="Comma 4 3 3 3 2" xfId="2618"/>
    <cellStyle name="Comma 4 3 3 3 3" xfId="2619"/>
    <cellStyle name="Comma 4 3 4" xfId="2620"/>
    <cellStyle name="Comma 4 3 4 2" xfId="2621"/>
    <cellStyle name="Comma 4 3 4 2 2" xfId="2622"/>
    <cellStyle name="Comma 4 3 4 2 3" xfId="2623"/>
    <cellStyle name="Comma 4 3 4 2 3 2" xfId="2624"/>
    <cellStyle name="Comma 4 3 4 2 3 3" xfId="2625"/>
    <cellStyle name="Comma 4 3 4 3" xfId="2626"/>
    <cellStyle name="Comma 4 3 4 4" xfId="2627"/>
    <cellStyle name="Comma 4 3 4 5" xfId="2628"/>
    <cellStyle name="Comma 4 3 4 6" xfId="2629"/>
    <cellStyle name="Comma 4 3 4 6 2" xfId="2630"/>
    <cellStyle name="Comma 4 3 4 7" xfId="2631"/>
    <cellStyle name="Comma 4 4" xfId="2632"/>
    <cellStyle name="Comma 4 4 2" xfId="2633"/>
    <cellStyle name="Comma 4 4 2 2" xfId="2634"/>
    <cellStyle name="Comma 4 4 3" xfId="2635"/>
    <cellStyle name="Comma 4 4 4" xfId="2636"/>
    <cellStyle name="Comma 4 4 4 2" xfId="2637"/>
    <cellStyle name="Comma 4 4 5" xfId="2638"/>
    <cellStyle name="Comma 4 4 6" xfId="2639"/>
    <cellStyle name="Comma 4 4 7" xfId="2640"/>
    <cellStyle name="Comma 4 4 8" xfId="2641"/>
    <cellStyle name="Comma 4 4 8 2" xfId="2642"/>
    <cellStyle name="Comma 4 4 8 3" xfId="2643"/>
    <cellStyle name="Comma 4 5" xfId="2644"/>
    <cellStyle name="Comma 4 5 2" xfId="2645"/>
    <cellStyle name="Comma 4 5 3" xfId="2646"/>
    <cellStyle name="Comma 4 5 3 2" xfId="2647"/>
    <cellStyle name="Comma 4 5 3 2 2" xfId="2648"/>
    <cellStyle name="Comma 4 5 3 2 3" xfId="2649"/>
    <cellStyle name="Comma 4 5 3 3" xfId="2650"/>
    <cellStyle name="Comma 4 5 3 4" xfId="2651"/>
    <cellStyle name="Comma 4 5 4" xfId="2652"/>
    <cellStyle name="Comma 4 5 4 2" xfId="2653"/>
    <cellStyle name="Comma 4 6" xfId="2654"/>
    <cellStyle name="Comma 4 6 2" xfId="2655"/>
    <cellStyle name="Comma 4 7" xfId="2656"/>
    <cellStyle name="Comma 4 7 2" xfId="2657"/>
    <cellStyle name="Comma 4 7 3" xfId="2658"/>
    <cellStyle name="Comma 4 7 4" xfId="2659"/>
    <cellStyle name="Comma 4 7 5" xfId="2660"/>
    <cellStyle name="Comma 4 8" xfId="2661"/>
    <cellStyle name="Comma 4 9" xfId="2662"/>
    <cellStyle name="Comma 4 9 2" xfId="2663"/>
    <cellStyle name="Comma 4 9 2 2" xfId="2664"/>
    <cellStyle name="Comma 4 9 3" xfId="2665"/>
    <cellStyle name="Comma 4 9 4" xfId="2666"/>
    <cellStyle name="Comma 40" xfId="2667"/>
    <cellStyle name="Comma 40 2" xfId="2668"/>
    <cellStyle name="Comma 40 3" xfId="2669"/>
    <cellStyle name="Comma 400" xfId="2670"/>
    <cellStyle name="Comma 401" xfId="2671"/>
    <cellStyle name="Comma 401 2" xfId="2672"/>
    <cellStyle name="Comma 401 3" xfId="2673"/>
    <cellStyle name="Comma 401 3 2" xfId="2674"/>
    <cellStyle name="Comma 401 4" xfId="2675"/>
    <cellStyle name="Comma 401 4 2" xfId="2676"/>
    <cellStyle name="Comma 402" xfId="2677"/>
    <cellStyle name="Comma 402 2" xfId="2678"/>
    <cellStyle name="Comma 402 3" xfId="2679"/>
    <cellStyle name="Comma 402 3 2" xfId="2680"/>
    <cellStyle name="Comma 402 4" xfId="2681"/>
    <cellStyle name="Comma 402 4 2" xfId="2682"/>
    <cellStyle name="Comma 403" xfId="2683"/>
    <cellStyle name="Comma 403 2" xfId="2684"/>
    <cellStyle name="Comma 403 3" xfId="2685"/>
    <cellStyle name="Comma 403 3 2" xfId="2686"/>
    <cellStyle name="Comma 403 4" xfId="2687"/>
    <cellStyle name="Comma 403 4 2" xfId="2688"/>
    <cellStyle name="Comma 404" xfId="2689"/>
    <cellStyle name="Comma 404 2" xfId="2690"/>
    <cellStyle name="Comma 404 3" xfId="2691"/>
    <cellStyle name="Comma 404 3 2" xfId="2692"/>
    <cellStyle name="Comma 405" xfId="2693"/>
    <cellStyle name="Comma 405 2" xfId="2694"/>
    <cellStyle name="Comma 405 3" xfId="2695"/>
    <cellStyle name="Comma 405 3 2" xfId="2696"/>
    <cellStyle name="Comma 406" xfId="2697"/>
    <cellStyle name="Comma 406 2" xfId="2698"/>
    <cellStyle name="Comma 406 3" xfId="2699"/>
    <cellStyle name="Comma 406 3 2" xfId="2700"/>
    <cellStyle name="Comma 407" xfId="2701"/>
    <cellStyle name="Comma 407 2" xfId="2702"/>
    <cellStyle name="Comma 407 3" xfId="2703"/>
    <cellStyle name="Comma 407 3 2" xfId="2704"/>
    <cellStyle name="Comma 408" xfId="2705"/>
    <cellStyle name="Comma 408 2" xfId="2706"/>
    <cellStyle name="Comma 408 3" xfId="2707"/>
    <cellStyle name="Comma 408 3 2" xfId="2708"/>
    <cellStyle name="Comma 409" xfId="2709"/>
    <cellStyle name="Comma 409 2" xfId="2710"/>
    <cellStyle name="Comma 409 3" xfId="2711"/>
    <cellStyle name="Comma 409 3 2" xfId="2712"/>
    <cellStyle name="Comma 41" xfId="2713"/>
    <cellStyle name="Comma 41 2" xfId="2714"/>
    <cellStyle name="Comma 41 3" xfId="2715"/>
    <cellStyle name="Comma 410" xfId="2716"/>
    <cellStyle name="Comma 410 2" xfId="2717"/>
    <cellStyle name="Comma 410 3" xfId="2718"/>
    <cellStyle name="Comma 410 3 2" xfId="2719"/>
    <cellStyle name="Comma 411" xfId="2720"/>
    <cellStyle name="Comma 411 2" xfId="2721"/>
    <cellStyle name="Comma 411 3" xfId="2722"/>
    <cellStyle name="Comma 411 3 2" xfId="2723"/>
    <cellStyle name="Comma 412" xfId="2724"/>
    <cellStyle name="Comma 412 2" xfId="2725"/>
    <cellStyle name="Comma 412 3" xfId="2726"/>
    <cellStyle name="Comma 412 3 2" xfId="2727"/>
    <cellStyle name="Comma 413" xfId="2728"/>
    <cellStyle name="Comma 413 2" xfId="2729"/>
    <cellStyle name="Comma 413 3" xfId="2730"/>
    <cellStyle name="Comma 413 3 2" xfId="2731"/>
    <cellStyle name="Comma 414" xfId="2732"/>
    <cellStyle name="Comma 414 2" xfId="2733"/>
    <cellStyle name="Comma 414 3" xfId="2734"/>
    <cellStyle name="Comma 414 3 2" xfId="2735"/>
    <cellStyle name="Comma 415" xfId="2736"/>
    <cellStyle name="Comma 415 2" xfId="2737"/>
    <cellStyle name="Comma 415 3" xfId="2738"/>
    <cellStyle name="Comma 415 3 2" xfId="2739"/>
    <cellStyle name="Comma 416" xfId="2740"/>
    <cellStyle name="Comma 416 2" xfId="2741"/>
    <cellStyle name="Comma 416 3" xfId="2742"/>
    <cellStyle name="Comma 417" xfId="2743"/>
    <cellStyle name="Comma 417 2" xfId="2744"/>
    <cellStyle name="Comma 417 3" xfId="2745"/>
    <cellStyle name="Comma 418" xfId="2746"/>
    <cellStyle name="Comma 418 2" xfId="2747"/>
    <cellStyle name="Comma 418 3" xfId="2748"/>
    <cellStyle name="Comma 419" xfId="2749"/>
    <cellStyle name="Comma 419 2" xfId="2750"/>
    <cellStyle name="Comma 419 3" xfId="2751"/>
    <cellStyle name="Comma 419 3 2" xfId="2752"/>
    <cellStyle name="Comma 419 4" xfId="2753"/>
    <cellStyle name="Comma 419 4 2" xfId="2754"/>
    <cellStyle name="Comma 419 5" xfId="2755"/>
    <cellStyle name="Comma 419 5 2" xfId="2756"/>
    <cellStyle name="Comma 419 6" xfId="2757"/>
    <cellStyle name="Comma 419 6 2" xfId="2758"/>
    <cellStyle name="Comma 42" xfId="2759"/>
    <cellStyle name="Comma 42 2" xfId="2760"/>
    <cellStyle name="Comma 42 3" xfId="2761"/>
    <cellStyle name="Comma 420" xfId="2762"/>
    <cellStyle name="Comma 420 2" xfId="2763"/>
    <cellStyle name="Comma 420 3" xfId="2764"/>
    <cellStyle name="Comma 420 3 2" xfId="2765"/>
    <cellStyle name="Comma 420 4" xfId="2766"/>
    <cellStyle name="Comma 420 4 2" xfId="2767"/>
    <cellStyle name="Comma 420 5" xfId="2768"/>
    <cellStyle name="Comma 420 5 2" xfId="2769"/>
    <cellStyle name="Comma 421" xfId="2770"/>
    <cellStyle name="Comma 421 2" xfId="2771"/>
    <cellStyle name="Comma 421 2 2" xfId="2772"/>
    <cellStyle name="Comma 421 3" xfId="2773"/>
    <cellStyle name="Comma 421 4" xfId="2774"/>
    <cellStyle name="Comma 421 4 2" xfId="2775"/>
    <cellStyle name="Comma 421 5" xfId="2776"/>
    <cellStyle name="Comma 421 5 2" xfId="2777"/>
    <cellStyle name="Comma 422" xfId="2778"/>
    <cellStyle name="Comma 422 2" xfId="2779"/>
    <cellStyle name="Comma 422 3" xfId="2780"/>
    <cellStyle name="Comma 422 4" xfId="2781"/>
    <cellStyle name="Comma 422 4 2" xfId="2782"/>
    <cellStyle name="Comma 422 5" xfId="2783"/>
    <cellStyle name="Comma 423" xfId="2784"/>
    <cellStyle name="Comma 423 2" xfId="2785"/>
    <cellStyle name="Comma 423 3" xfId="2786"/>
    <cellStyle name="Comma 423 4" xfId="2787"/>
    <cellStyle name="Comma 423 4 2" xfId="2788"/>
    <cellStyle name="Comma 424" xfId="2789"/>
    <cellStyle name="Comma 424 2" xfId="2790"/>
    <cellStyle name="Comma 424 2 2" xfId="2791"/>
    <cellStyle name="Comma 424 3" xfId="2792"/>
    <cellStyle name="Comma 424 3 2" xfId="2793"/>
    <cellStyle name="Comma 425" xfId="2794"/>
    <cellStyle name="Comma 425 2" xfId="2795"/>
    <cellStyle name="Comma 425 3" xfId="2796"/>
    <cellStyle name="Comma 425 4" xfId="2797"/>
    <cellStyle name="Comma 425 4 2" xfId="2798"/>
    <cellStyle name="Comma 426" xfId="2799"/>
    <cellStyle name="Comma 426 2" xfId="2800"/>
    <cellStyle name="Comma 426 3" xfId="2801"/>
    <cellStyle name="Comma 426 4" xfId="2802"/>
    <cellStyle name="Comma 426 4 2" xfId="2803"/>
    <cellStyle name="Comma 426 5" xfId="2804"/>
    <cellStyle name="Comma 426 5 2" xfId="2805"/>
    <cellStyle name="Comma 426 5 2 2" xfId="2806"/>
    <cellStyle name="Comma 426 5 3" xfId="2807"/>
    <cellStyle name="Comma 426 5 3 2" xfId="2808"/>
    <cellStyle name="Comma 426 5 4" xfId="2809"/>
    <cellStyle name="Comma 427" xfId="2810"/>
    <cellStyle name="Comma 427 2" xfId="2811"/>
    <cellStyle name="Comma 427 3" xfId="2812"/>
    <cellStyle name="Comma 427 4" xfId="2813"/>
    <cellStyle name="Comma 427 4 2" xfId="2814"/>
    <cellStyle name="Comma 427 5" xfId="2815"/>
    <cellStyle name="Comma 427 5 2" xfId="2816"/>
    <cellStyle name="Comma 427 5 2 2" xfId="2817"/>
    <cellStyle name="Comma 427 5 3" xfId="2818"/>
    <cellStyle name="Comma 427 5 3 2" xfId="2819"/>
    <cellStyle name="Comma 427 5 4" xfId="2820"/>
    <cellStyle name="Comma 428" xfId="2821"/>
    <cellStyle name="Comma 428 2" xfId="2822"/>
    <cellStyle name="Comma 428 2 2" xfId="2823"/>
    <cellStyle name="Comma 428 3" xfId="2824"/>
    <cellStyle name="Comma 428 4" xfId="2825"/>
    <cellStyle name="Comma 429" xfId="2826"/>
    <cellStyle name="Comma 429 2" xfId="2827"/>
    <cellStyle name="Comma 429 3" xfId="2828"/>
    <cellStyle name="Comma 429 4" xfId="2829"/>
    <cellStyle name="Comma 429 4 2" xfId="2830"/>
    <cellStyle name="Comma 43" xfId="2831"/>
    <cellStyle name="Comma 43 2" xfId="2832"/>
    <cellStyle name="Comma 43 3" xfId="2833"/>
    <cellStyle name="Comma 430" xfId="2834"/>
    <cellStyle name="Comma 430 2" xfId="2835"/>
    <cellStyle name="Comma 430 3" xfId="2836"/>
    <cellStyle name="Comma 430 4" xfId="2837"/>
    <cellStyle name="Comma 430 4 2" xfId="2838"/>
    <cellStyle name="Comma 431" xfId="2839"/>
    <cellStyle name="Comma 431 2" xfId="2840"/>
    <cellStyle name="Comma 431 3" xfId="2841"/>
    <cellStyle name="Comma 431 4" xfId="2842"/>
    <cellStyle name="Comma 431 4 2" xfId="2843"/>
    <cellStyle name="Comma 432" xfId="2844"/>
    <cellStyle name="Comma 432 2" xfId="2845"/>
    <cellStyle name="Comma 432 3" xfId="2846"/>
    <cellStyle name="Comma 432 4" xfId="2847"/>
    <cellStyle name="Comma 432 4 2" xfId="2848"/>
    <cellStyle name="Comma 433" xfId="2849"/>
    <cellStyle name="Comma 433 2" xfId="2850"/>
    <cellStyle name="Comma 433 3" xfId="2851"/>
    <cellStyle name="Comma 433 4" xfId="2852"/>
    <cellStyle name="Comma 433 4 2" xfId="2853"/>
    <cellStyle name="Comma 434" xfId="2854"/>
    <cellStyle name="Comma 434 2" xfId="2855"/>
    <cellStyle name="Comma 435" xfId="2856"/>
    <cellStyle name="Comma 435 2" xfId="2857"/>
    <cellStyle name="Comma 436" xfId="2858"/>
    <cellStyle name="Comma 436 2" xfId="2859"/>
    <cellStyle name="Comma 437" xfId="2860"/>
    <cellStyle name="Comma 437 2" xfId="2861"/>
    <cellStyle name="Comma 438" xfId="2862"/>
    <cellStyle name="Comma 438 2" xfId="2863"/>
    <cellStyle name="Comma 439" xfId="2864"/>
    <cellStyle name="Comma 439 2" xfId="2865"/>
    <cellStyle name="Comma 44" xfId="2866"/>
    <cellStyle name="Comma 44 2" xfId="2867"/>
    <cellStyle name="Comma 44 2 2" xfId="2868"/>
    <cellStyle name="Comma 44 3" xfId="2869"/>
    <cellStyle name="Comma 44 3 2" xfId="2870"/>
    <cellStyle name="Comma 44 3 3" xfId="2871"/>
    <cellStyle name="Comma 44 3 3 2" xfId="2872"/>
    <cellStyle name="Comma 44 3 3 3" xfId="2873"/>
    <cellStyle name="Comma 44 4" xfId="2874"/>
    <cellStyle name="Comma 44 4 2" xfId="2875"/>
    <cellStyle name="Comma 44 4 3" xfId="2876"/>
    <cellStyle name="Comma 44 5" xfId="2877"/>
    <cellStyle name="Comma 44 5 2" xfId="2878"/>
    <cellStyle name="Comma 44 5 3" xfId="2879"/>
    <cellStyle name="Comma 44 5 4" xfId="2880"/>
    <cellStyle name="Comma 44 5 5" xfId="2881"/>
    <cellStyle name="Comma 44 5 6" xfId="2882"/>
    <cellStyle name="Comma 44 6" xfId="2883"/>
    <cellStyle name="Comma 440" xfId="2884"/>
    <cellStyle name="Comma 440 2" xfId="2885"/>
    <cellStyle name="Comma 441" xfId="2886"/>
    <cellStyle name="Comma 441 2" xfId="2887"/>
    <cellStyle name="Comma 442" xfId="2888"/>
    <cellStyle name="Comma 442 2" xfId="2889"/>
    <cellStyle name="Comma 443" xfId="2890"/>
    <cellStyle name="Comma 443 2" xfId="2891"/>
    <cellStyle name="Comma 444" xfId="2892"/>
    <cellStyle name="Comma 444 2" xfId="2893"/>
    <cellStyle name="Comma 445" xfId="2894"/>
    <cellStyle name="Comma 445 2" xfId="2895"/>
    <cellStyle name="Comma 446" xfId="2896"/>
    <cellStyle name="Comma 446 2" xfId="2897"/>
    <cellStyle name="Comma 447" xfId="2898"/>
    <cellStyle name="Comma 447 2" xfId="2899"/>
    <cellStyle name="Comma 448" xfId="2900"/>
    <cellStyle name="Comma 448 2" xfId="2901"/>
    <cellStyle name="Comma 449" xfId="2902"/>
    <cellStyle name="Comma 449 2" xfId="2903"/>
    <cellStyle name="Comma 45" xfId="2904"/>
    <cellStyle name="Comma 45 2" xfId="2905"/>
    <cellStyle name="Comma 45 2 2" xfId="2906"/>
    <cellStyle name="Comma 45 3" xfId="2907"/>
    <cellStyle name="Comma 45 3 2" xfId="2908"/>
    <cellStyle name="Comma 45 3 2 2" xfId="2909"/>
    <cellStyle name="Comma 45 3 3" xfId="2910"/>
    <cellStyle name="Comma 45 3 3 2" xfId="2911"/>
    <cellStyle name="Comma 45 4" xfId="2912"/>
    <cellStyle name="Comma 45 4 2" xfId="2913"/>
    <cellStyle name="Comma 45 4 2 2" xfId="2914"/>
    <cellStyle name="Comma 45 4 3" xfId="2915"/>
    <cellStyle name="Comma 45 4 3 2" xfId="2916"/>
    <cellStyle name="Comma 45 4 4" xfId="2917"/>
    <cellStyle name="Comma 45 4 5" xfId="2918"/>
    <cellStyle name="Comma 45 4 5 2" xfId="2919"/>
    <cellStyle name="Comma 45 4 6" xfId="2920"/>
    <cellStyle name="Comma 450" xfId="2921"/>
    <cellStyle name="Comma 450 2" xfId="2922"/>
    <cellStyle name="Comma 451" xfId="2923"/>
    <cellStyle name="Comma 451 2" xfId="2924"/>
    <cellStyle name="Comma 451 3" xfId="2925"/>
    <cellStyle name="Comma 452" xfId="2926"/>
    <cellStyle name="Comma 452 2" xfId="2927"/>
    <cellStyle name="Comma 452 3" xfId="2928"/>
    <cellStyle name="Comma 453" xfId="2929"/>
    <cellStyle name="Comma 453 2" xfId="2930"/>
    <cellStyle name="Comma 453 3" xfId="2931"/>
    <cellStyle name="Comma 454" xfId="2932"/>
    <cellStyle name="Comma 454 2" xfId="2933"/>
    <cellStyle name="Comma 454 3" xfId="2934"/>
    <cellStyle name="Comma 455" xfId="2935"/>
    <cellStyle name="Comma 455 2" xfId="2936"/>
    <cellStyle name="Comma 455 3" xfId="2937"/>
    <cellStyle name="Comma 456" xfId="2938"/>
    <cellStyle name="Comma 456 2" xfId="2939"/>
    <cellStyle name="Comma 456 3" xfId="2940"/>
    <cellStyle name="Comma 457" xfId="2941"/>
    <cellStyle name="Comma 457 2" xfId="2942"/>
    <cellStyle name="Comma 457 3" xfId="2943"/>
    <cellStyle name="Comma 458" xfId="2944"/>
    <cellStyle name="Comma 458 2" xfId="2945"/>
    <cellStyle name="Comma 459" xfId="2946"/>
    <cellStyle name="Comma 459 2" xfId="2947"/>
    <cellStyle name="Comma 46" xfId="2948"/>
    <cellStyle name="Comma 46 2" xfId="2949"/>
    <cellStyle name="Comma 46 2 2" xfId="2950"/>
    <cellStyle name="Comma 46 3" xfId="2951"/>
    <cellStyle name="Comma 46 3 2" xfId="2952"/>
    <cellStyle name="Comma 46 3 2 2" xfId="2953"/>
    <cellStyle name="Comma 46 3 3" xfId="2954"/>
    <cellStyle name="Comma 46 3 3 2" xfId="2955"/>
    <cellStyle name="Comma 46 4" xfId="2956"/>
    <cellStyle name="Comma 46 4 2" xfId="2957"/>
    <cellStyle name="Comma 46 4 2 2" xfId="2958"/>
    <cellStyle name="Comma 46 4 3" xfId="2959"/>
    <cellStyle name="Comma 46 4 3 2" xfId="2960"/>
    <cellStyle name="Comma 46 4 4" xfId="2961"/>
    <cellStyle name="Comma 46 4 5" xfId="2962"/>
    <cellStyle name="Comma 46 4 5 2" xfId="2963"/>
    <cellStyle name="Comma 46 4 6" xfId="2964"/>
    <cellStyle name="Comma 460" xfId="2965"/>
    <cellStyle name="Comma 460 2" xfId="2966"/>
    <cellStyle name="Comma 461" xfId="2967"/>
    <cellStyle name="Comma 461 2" xfId="2968"/>
    <cellStyle name="Comma 462" xfId="2969"/>
    <cellStyle name="Comma 462 2" xfId="2970"/>
    <cellStyle name="Comma 463" xfId="2971"/>
    <cellStyle name="Comma 463 2" xfId="2972"/>
    <cellStyle name="Comma 463 3" xfId="2973"/>
    <cellStyle name="Comma 464" xfId="2974"/>
    <cellStyle name="Comma 464 2" xfId="2975"/>
    <cellStyle name="Comma 464 3" xfId="2976"/>
    <cellStyle name="Comma 465" xfId="2977"/>
    <cellStyle name="Comma 465 2" xfId="2978"/>
    <cellStyle name="Comma 465 3" xfId="2979"/>
    <cellStyle name="Comma 466" xfId="2980"/>
    <cellStyle name="Comma 466 2" xfId="2981"/>
    <cellStyle name="Comma 466 3" xfId="2982"/>
    <cellStyle name="Comma 467" xfId="2983"/>
    <cellStyle name="Comma 467 2" xfId="2984"/>
    <cellStyle name="Comma 467 3" xfId="2985"/>
    <cellStyle name="Comma 468" xfId="2986"/>
    <cellStyle name="Comma 468 2" xfId="2987"/>
    <cellStyle name="Comma 468 3" xfId="2988"/>
    <cellStyle name="Comma 469" xfId="2989"/>
    <cellStyle name="Comma 469 2" xfId="2990"/>
    <cellStyle name="Comma 469 3" xfId="2991"/>
    <cellStyle name="Comma 47" xfId="2992"/>
    <cellStyle name="Comma 47 2" xfId="2993"/>
    <cellStyle name="Comma 47 2 2" xfId="2994"/>
    <cellStyle name="Comma 47 2 2 2" xfId="2995"/>
    <cellStyle name="Comma 47 2 3" xfId="2996"/>
    <cellStyle name="Comma 47 2 4" xfId="2997"/>
    <cellStyle name="Comma 47 2 4 2" xfId="2998"/>
    <cellStyle name="Comma 47 3" xfId="2999"/>
    <cellStyle name="Comma 47 3 2" xfId="3000"/>
    <cellStyle name="Comma 47 4" xfId="3001"/>
    <cellStyle name="Comma 47 4 2" xfId="3002"/>
    <cellStyle name="Comma 47 4 2 2" xfId="3003"/>
    <cellStyle name="Comma 47 4 3" xfId="3004"/>
    <cellStyle name="Comma 47 4 3 2" xfId="3005"/>
    <cellStyle name="Comma 47 4 4" xfId="3006"/>
    <cellStyle name="Comma 47 4 5" xfId="3007"/>
    <cellStyle name="Comma 47 4 5 2" xfId="3008"/>
    <cellStyle name="Comma 47 4 6" xfId="3009"/>
    <cellStyle name="Comma 470" xfId="3010"/>
    <cellStyle name="Comma 470 2" xfId="3011"/>
    <cellStyle name="Comma 470 3" xfId="3012"/>
    <cellStyle name="Comma 471" xfId="3013"/>
    <cellStyle name="Comma 471 2" xfId="3014"/>
    <cellStyle name="Comma 471 3" xfId="3015"/>
    <cellStyle name="Comma 472" xfId="3016"/>
    <cellStyle name="Comma 472 2" xfId="3017"/>
    <cellStyle name="Comma 472 3" xfId="3018"/>
    <cellStyle name="Comma 473" xfId="3019"/>
    <cellStyle name="Comma 474" xfId="3020"/>
    <cellStyle name="Comma 475" xfId="3021"/>
    <cellStyle name="Comma 476" xfId="3022"/>
    <cellStyle name="Comma 477" xfId="3023"/>
    <cellStyle name="Comma 478" xfId="3024"/>
    <cellStyle name="Comma 479" xfId="3025"/>
    <cellStyle name="Comma 48" xfId="3026"/>
    <cellStyle name="Comma 48 2" xfId="3027"/>
    <cellStyle name="Comma 48 2 2" xfId="3028"/>
    <cellStyle name="Comma 48 2 3" xfId="3029"/>
    <cellStyle name="Comma 48 2 3 2" xfId="3030"/>
    <cellStyle name="Comma 48 2 4" xfId="3031"/>
    <cellStyle name="Comma 48 2 4 2" xfId="3032"/>
    <cellStyle name="Comma 48 2 5" xfId="3033"/>
    <cellStyle name="Comma 48 2 5 2" xfId="3034"/>
    <cellStyle name="Comma 48 3" xfId="3035"/>
    <cellStyle name="Comma 48 3 2" xfId="3036"/>
    <cellStyle name="Comma 48 3 3" xfId="3037"/>
    <cellStyle name="Comma 48 3 3 2" xfId="3038"/>
    <cellStyle name="Comma 48 3 4" xfId="3039"/>
    <cellStyle name="Comma 48 4" xfId="3040"/>
    <cellStyle name="Comma 48 4 2" xfId="3041"/>
    <cellStyle name="Comma 48 4 2 2" xfId="3042"/>
    <cellStyle name="Comma 48 5" xfId="3043"/>
    <cellStyle name="Comma 48 5 2" xfId="3044"/>
    <cellStyle name="Comma 48 5 2 2" xfId="3045"/>
    <cellStyle name="Comma 48 5 3" xfId="3046"/>
    <cellStyle name="Comma 48 5 3 2" xfId="3047"/>
    <cellStyle name="Comma 48 5 4" xfId="3048"/>
    <cellStyle name="Comma 48 5 5" xfId="3049"/>
    <cellStyle name="Comma 48 5 5 2" xfId="3050"/>
    <cellStyle name="Comma 48 5 6" xfId="3051"/>
    <cellStyle name="Comma 480" xfId="3052"/>
    <cellStyle name="Comma 481" xfId="3053"/>
    <cellStyle name="Comma 482" xfId="3054"/>
    <cellStyle name="Comma 482 2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 5" xfId="6598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 7" xfId="6597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6601"/>
    <cellStyle name="Migliaia 2 2" xfId="6602"/>
    <cellStyle name="Navadno_obrazciZGD" xfId="4334"/>
    <cellStyle name="Neutral 2" xfId="4335"/>
    <cellStyle name="Neutral 3" xfId="4336"/>
    <cellStyle name="Neutral 3 2" xfId="4337"/>
    <cellStyle name="Neutral 3 3" xfId="4338"/>
    <cellStyle name="Neutral 3 4" xfId="4339"/>
    <cellStyle name="Neutral 3 5" xfId="4340"/>
    <cellStyle name="Neutral 3 6" xfId="4341"/>
    <cellStyle name="Neutral 3 7" xfId="4342"/>
    <cellStyle name="Neutral 4" xfId="4343"/>
    <cellStyle name="Normal" xfId="0" builtinId="0"/>
    <cellStyle name="Normal 10" xfId="4344"/>
    <cellStyle name="Normal 10 2" xfId="4345"/>
    <cellStyle name="Normal 10 2 2" xfId="4346"/>
    <cellStyle name="Normal 10 2 3" xfId="4347"/>
    <cellStyle name="Normal 10 3" xfId="4348"/>
    <cellStyle name="Normal 10 4" xfId="4349"/>
    <cellStyle name="Normal 10 4 2" xfId="4350"/>
    <cellStyle name="Normal 10 4 3" xfId="4351"/>
    <cellStyle name="Normal 10 4 4" xfId="4352"/>
    <cellStyle name="Normal 10 4 4 2" xfId="4353"/>
    <cellStyle name="Normal 10 4 4 3" xfId="4354"/>
    <cellStyle name="Normal 10 5" xfId="4355"/>
    <cellStyle name="Normal 10 6" xfId="4356"/>
    <cellStyle name="Normal 10 7" xfId="4357"/>
    <cellStyle name="Normal 10 7 2" xfId="4358"/>
    <cellStyle name="Normal 10 7 3" xfId="4359"/>
    <cellStyle name="Normal 10 7 4" xfId="4360"/>
    <cellStyle name="Normal 10 7 5" xfId="4361"/>
    <cellStyle name="Normal 10 7 6" xfId="4362"/>
    <cellStyle name="Normal 10 7 7" xfId="4363"/>
    <cellStyle name="Normal 10 7 8" xfId="4364"/>
    <cellStyle name="Normal 10 8" xfId="4365"/>
    <cellStyle name="Normal 11" xfId="4366"/>
    <cellStyle name="Normal 11 10" xfId="4367"/>
    <cellStyle name="Normal 11 10 2" xfId="4368"/>
    <cellStyle name="Normal 11 11" xfId="4369"/>
    <cellStyle name="Normal 11 2" xfId="4370"/>
    <cellStyle name="Normal 11 2 2" xfId="4371"/>
    <cellStyle name="Normal 11 2 2 2" xfId="4372"/>
    <cellStyle name="Normal 11 2 2 2 2" xfId="4373"/>
    <cellStyle name="Normal 11 2 2 2 2 2" xfId="4374"/>
    <cellStyle name="Normal 11 2 2 2 2 2 2" xfId="4375"/>
    <cellStyle name="Normal 11 2 2 2 2 2 2 2" xfId="4376"/>
    <cellStyle name="Normal 11 2 2 2 2 2 3" xfId="4377"/>
    <cellStyle name="Normal 11 2 2 2 2 2 3 2" xfId="4378"/>
    <cellStyle name="Normal 11 2 2 2 2 2 4" xfId="4379"/>
    <cellStyle name="Normal 11 2 2 2 2 3" xfId="4380"/>
    <cellStyle name="Normal 11 2 2 2 2 3 2" xfId="4381"/>
    <cellStyle name="Normal 11 2 2 2 2 4" xfId="4382"/>
    <cellStyle name="Normal 11 2 2 2 2 4 2" xfId="4383"/>
    <cellStyle name="Normal 11 2 2 2 2 5" xfId="4384"/>
    <cellStyle name="Normal 11 2 2 3" xfId="4385"/>
    <cellStyle name="Normal 11 2 2 3 2" xfId="4386"/>
    <cellStyle name="Normal 11 2 2 3 2 2" xfId="4387"/>
    <cellStyle name="Normal 11 2 2 3 2 2 2" xfId="4388"/>
    <cellStyle name="Normal 11 2 2 3 2 2 2 2" xfId="4389"/>
    <cellStyle name="Normal 11 2 2 3 2 2 2 2 2" xfId="4390"/>
    <cellStyle name="Normal 11 2 2 3 2 2 2 3" xfId="4391"/>
    <cellStyle name="Normal 11 2 2 3 2 2 2 3 2" xfId="4392"/>
    <cellStyle name="Normal 11 2 2 3 2 2 2 4" xfId="4393"/>
    <cellStyle name="Normal 11 2 2 3 2 2 3" xfId="4394"/>
    <cellStyle name="Normal 11 2 2 3 2 2 3 2" xfId="4395"/>
    <cellStyle name="Normal 11 2 2 3 2 2 4" xfId="4396"/>
    <cellStyle name="Normal 11 2 2 3 2 2 4 2" xfId="4397"/>
    <cellStyle name="Normal 11 2 2 3 2 2 5" xfId="4398"/>
    <cellStyle name="Normal 11 2 2 3 2 3" xfId="4399"/>
    <cellStyle name="Normal 11 2 2 3 2 3 2" xfId="4400"/>
    <cellStyle name="Normal 11 2 2 3 2 3 2 2" xfId="4401"/>
    <cellStyle name="Normal 11 2 2 3 2 3 3" xfId="4402"/>
    <cellStyle name="Normal 11 2 2 3 2 3 3 2" xfId="4403"/>
    <cellStyle name="Normal 11 2 2 3 2 3 4" xfId="4404"/>
    <cellStyle name="Normal 11 2 2 3 2 4" xfId="4405"/>
    <cellStyle name="Normal 11 2 2 3 2 4 2" xfId="4406"/>
    <cellStyle name="Normal 11 2 2 3 2 5" xfId="4407"/>
    <cellStyle name="Normal 11 2 2 3 2 5 2" xfId="4408"/>
    <cellStyle name="Normal 11 2 2 3 2 6" xfId="4409"/>
    <cellStyle name="Normal 11 2 2 3 3" xfId="4410"/>
    <cellStyle name="Normal 11 2 2 3 3 2" xfId="4411"/>
    <cellStyle name="Normal 11 2 2 3 3 2 2" xfId="4412"/>
    <cellStyle name="Normal 11 2 2 3 3 2 2 2" xfId="4413"/>
    <cellStyle name="Normal 11 2 2 3 3 2 3" xfId="4414"/>
    <cellStyle name="Normal 11 2 2 3 3 2 3 2" xfId="4415"/>
    <cellStyle name="Normal 11 2 2 3 3 2 4" xfId="4416"/>
    <cellStyle name="Normal 11 2 2 3 3 3" xfId="4417"/>
    <cellStyle name="Normal 11 2 2 3 3 3 2" xfId="4418"/>
    <cellStyle name="Normal 11 2 2 3 3 4" xfId="4419"/>
    <cellStyle name="Normal 11 2 2 3 3 4 2" xfId="4420"/>
    <cellStyle name="Normal 11 2 2 3 3 5" xfId="4421"/>
    <cellStyle name="Normal 11 2 2 3 4" xfId="4422"/>
    <cellStyle name="Normal 11 2 2 3 4 2" xfId="4423"/>
    <cellStyle name="Normal 11 2 2 3 4 2 2" xfId="4424"/>
    <cellStyle name="Normal 11 2 2 3 4 3" xfId="4425"/>
    <cellStyle name="Normal 11 2 2 3 4 3 2" xfId="4426"/>
    <cellStyle name="Normal 11 2 2 3 4 4" xfId="4427"/>
    <cellStyle name="Normal 11 2 2 3 5" xfId="4428"/>
    <cellStyle name="Normal 11 2 2 3 5 2" xfId="4429"/>
    <cellStyle name="Normal 11 2 2 3 6" xfId="4430"/>
    <cellStyle name="Normal 11 2 2 3 6 2" xfId="4431"/>
    <cellStyle name="Normal 11 2 2 3 7" xfId="4432"/>
    <cellStyle name="Normal 11 2 3" xfId="4433"/>
    <cellStyle name="Normal 11 2 3 2" xfId="4434"/>
    <cellStyle name="Normal 11 2 3 2 2" xfId="4435"/>
    <cellStyle name="Normal 11 2 3 2 2 2" xfId="4436"/>
    <cellStyle name="Normal 11 2 3 2 2 2 2" xfId="4437"/>
    <cellStyle name="Normal 11 2 3 2 2 3" xfId="4438"/>
    <cellStyle name="Normal 11 2 3 2 2 3 2" xfId="4439"/>
    <cellStyle name="Normal 11 2 3 2 2 4" xfId="4440"/>
    <cellStyle name="Normal 11 2 3 2 3" xfId="4441"/>
    <cellStyle name="Normal 11 2 3 2 3 2" xfId="4442"/>
    <cellStyle name="Normal 11 2 3 2 4" xfId="4443"/>
    <cellStyle name="Normal 11 2 3 2 4 2" xfId="4444"/>
    <cellStyle name="Normal 11 2 3 2 5" xfId="4445"/>
    <cellStyle name="Normal 11 2 3 3" xfId="4446"/>
    <cellStyle name="Normal 11 2 3 4" xfId="4447"/>
    <cellStyle name="Normal 11 2 3 4 2" xfId="4448"/>
    <cellStyle name="Normal 11 2 3 4 2 2" xfId="4449"/>
    <cellStyle name="Normal 11 2 3 4 3" xfId="4450"/>
    <cellStyle name="Normal 11 2 3 4 3 2" xfId="4451"/>
    <cellStyle name="Normal 11 2 3 4 4" xfId="4452"/>
    <cellStyle name="Normal 11 2 3 5" xfId="4453"/>
    <cellStyle name="Normal 11 2 3 5 2" xfId="4454"/>
    <cellStyle name="Normal 11 2 3 6" xfId="4455"/>
    <cellStyle name="Normal 11 2 3 6 2" xfId="4456"/>
    <cellStyle name="Normal 11 2 3 7" xfId="4457"/>
    <cellStyle name="Normal 11 2 4" xfId="4458"/>
    <cellStyle name="Normal 11 2 4 2" xfId="4459"/>
    <cellStyle name="Normal 11 2 4 2 2" xfId="4460"/>
    <cellStyle name="Normal 11 2 4 2 2 2" xfId="4461"/>
    <cellStyle name="Normal 11 2 4 2 2 2 2" xfId="4462"/>
    <cellStyle name="Normal 11 2 4 2 2 3" xfId="4463"/>
    <cellStyle name="Normal 11 2 4 2 2 3 2" xfId="4464"/>
    <cellStyle name="Normal 11 2 4 2 2 4" xfId="4465"/>
    <cellStyle name="Normal 11 2 4 2 3" xfId="4466"/>
    <cellStyle name="Normal 11 2 4 2 3 2" xfId="4467"/>
    <cellStyle name="Normal 11 2 4 2 4" xfId="4468"/>
    <cellStyle name="Normal 11 2 4 2 4 2" xfId="4469"/>
    <cellStyle name="Normal 11 2 4 2 5" xfId="4470"/>
    <cellStyle name="Normal 11 2 4 3" xfId="4471"/>
    <cellStyle name="Normal 11 2 4 3 2" xfId="4472"/>
    <cellStyle name="Normal 11 2 4 3 2 2" xfId="4473"/>
    <cellStyle name="Normal 11 2 4 3 3" xfId="4474"/>
    <cellStyle name="Normal 11 2 4 3 3 2" xfId="4475"/>
    <cellStyle name="Normal 11 2 4 3 4" xfId="4476"/>
    <cellStyle name="Normal 11 2 4 4" xfId="4477"/>
    <cellStyle name="Normal 11 2 4 4 2" xfId="4478"/>
    <cellStyle name="Normal 11 2 4 5" xfId="4479"/>
    <cellStyle name="Normal 11 2 4 5 2" xfId="4480"/>
    <cellStyle name="Normal 11 2 4 6" xfId="4481"/>
    <cellStyle name="Normal 11 2 5" xfId="4482"/>
    <cellStyle name="Normal 11 2 5 2" xfId="4483"/>
    <cellStyle name="Normal 11 2 5 2 2" xfId="4484"/>
    <cellStyle name="Normal 11 2 5 2 2 2" xfId="4485"/>
    <cellStyle name="Normal 11 2 5 2 3" xfId="4486"/>
    <cellStyle name="Normal 11 2 5 2 3 2" xfId="4487"/>
    <cellStyle name="Normal 11 2 5 2 4" xfId="4488"/>
    <cellStyle name="Normal 11 2 5 3" xfId="4489"/>
    <cellStyle name="Normal 11 2 5 3 2" xfId="4490"/>
    <cellStyle name="Normal 11 2 5 4" xfId="4491"/>
    <cellStyle name="Normal 11 2 5 4 2" xfId="4492"/>
    <cellStyle name="Normal 11 2 5 5" xfId="4493"/>
    <cellStyle name="Normal 11 2 6" xfId="4494"/>
    <cellStyle name="Normal 11 2 6 2" xfId="4495"/>
    <cellStyle name="Normal 11 2 6 2 2" xfId="4496"/>
    <cellStyle name="Normal 11 2 6 3" xfId="4497"/>
    <cellStyle name="Normal 11 2 6 3 2" xfId="4498"/>
    <cellStyle name="Normal 11 2 6 4" xfId="4499"/>
    <cellStyle name="Normal 11 2 7" xfId="4500"/>
    <cellStyle name="Normal 11 2 7 2" xfId="4501"/>
    <cellStyle name="Normal 11 2 8" xfId="4502"/>
    <cellStyle name="Normal 11 2 8 2" xfId="4503"/>
    <cellStyle name="Normal 11 2 9" xfId="4504"/>
    <cellStyle name="Normal 11 3" xfId="4505"/>
    <cellStyle name="Normal 11 3 2" xfId="4506"/>
    <cellStyle name="Normal 11 3 2 2" xfId="4507"/>
    <cellStyle name="Normal 11 3 2 2 2" xfId="4508"/>
    <cellStyle name="Normal 11 3 2 2 2 2" xfId="4509"/>
    <cellStyle name="Normal 11 3 2 2 2 2 2" xfId="4510"/>
    <cellStyle name="Normal 11 3 2 2 2 3" xfId="4511"/>
    <cellStyle name="Normal 11 3 2 2 2 3 2" xfId="4512"/>
    <cellStyle name="Normal 11 3 2 2 2 4" xfId="4513"/>
    <cellStyle name="Normal 11 3 2 2 3" xfId="4514"/>
    <cellStyle name="Normal 11 3 2 2 3 2" xfId="4515"/>
    <cellStyle name="Normal 11 3 2 2 4" xfId="4516"/>
    <cellStyle name="Normal 11 3 2 2 4 2" xfId="4517"/>
    <cellStyle name="Normal 11 3 2 2 5" xfId="4518"/>
    <cellStyle name="Normal 11 3 3" xfId="4519"/>
    <cellStyle name="Normal 11 3 3 2" xfId="4520"/>
    <cellStyle name="Normal 11 3 3 2 2" xfId="4521"/>
    <cellStyle name="Normal 11 3 3 2 2 2" xfId="4522"/>
    <cellStyle name="Normal 11 3 3 2 2 2 2" xfId="4523"/>
    <cellStyle name="Normal 11 3 3 2 2 2 2 2" xfId="4524"/>
    <cellStyle name="Normal 11 3 3 2 2 2 3" xfId="4525"/>
    <cellStyle name="Normal 11 3 3 2 2 2 3 2" xfId="4526"/>
    <cellStyle name="Normal 11 3 3 2 2 2 4" xfId="4527"/>
    <cellStyle name="Normal 11 3 3 2 2 3" xfId="4528"/>
    <cellStyle name="Normal 11 3 3 2 2 3 2" xfId="4529"/>
    <cellStyle name="Normal 11 3 3 2 2 4" xfId="4530"/>
    <cellStyle name="Normal 11 3 3 2 2 4 2" xfId="4531"/>
    <cellStyle name="Normal 11 3 3 2 2 5" xfId="4532"/>
    <cellStyle name="Normal 11 3 3 2 3" xfId="4533"/>
    <cellStyle name="Normal 11 3 3 2 3 2" xfId="4534"/>
    <cellStyle name="Normal 11 3 3 2 3 2 2" xfId="4535"/>
    <cellStyle name="Normal 11 3 3 2 3 3" xfId="4536"/>
    <cellStyle name="Normal 11 3 3 2 3 3 2" xfId="4537"/>
    <cellStyle name="Normal 11 3 3 2 3 4" xfId="4538"/>
    <cellStyle name="Normal 11 3 3 2 4" xfId="4539"/>
    <cellStyle name="Normal 11 3 3 2 4 2" xfId="4540"/>
    <cellStyle name="Normal 11 3 3 2 5" xfId="4541"/>
    <cellStyle name="Normal 11 3 3 2 5 2" xfId="4542"/>
    <cellStyle name="Normal 11 3 3 2 6" xfId="4543"/>
    <cellStyle name="Normal 11 3 3 3" xfId="4544"/>
    <cellStyle name="Normal 11 3 3 3 2" xfId="4545"/>
    <cellStyle name="Normal 11 3 3 3 2 2" xfId="4546"/>
    <cellStyle name="Normal 11 3 3 3 2 2 2" xfId="4547"/>
    <cellStyle name="Normal 11 3 3 3 2 3" xfId="4548"/>
    <cellStyle name="Normal 11 3 3 3 2 3 2" xfId="4549"/>
    <cellStyle name="Normal 11 3 3 3 2 4" xfId="4550"/>
    <cellStyle name="Normal 11 3 3 3 3" xfId="4551"/>
    <cellStyle name="Normal 11 3 3 3 3 2" xfId="4552"/>
    <cellStyle name="Normal 11 3 3 3 4" xfId="4553"/>
    <cellStyle name="Normal 11 3 3 3 4 2" xfId="4554"/>
    <cellStyle name="Normal 11 3 3 3 5" xfId="4555"/>
    <cellStyle name="Normal 11 3 3 4" xfId="4556"/>
    <cellStyle name="Normal 11 3 3 4 2" xfId="4557"/>
    <cellStyle name="Normal 11 3 3 4 2 2" xfId="4558"/>
    <cellStyle name="Normal 11 3 3 4 3" xfId="4559"/>
    <cellStyle name="Normal 11 3 3 4 3 2" xfId="4560"/>
    <cellStyle name="Normal 11 3 3 4 4" xfId="4561"/>
    <cellStyle name="Normal 11 3 3 5" xfId="4562"/>
    <cellStyle name="Normal 11 3 3 5 2" xfId="4563"/>
    <cellStyle name="Normal 11 3 3 6" xfId="4564"/>
    <cellStyle name="Normal 11 3 3 6 2" xfId="4565"/>
    <cellStyle name="Normal 11 3 3 7" xfId="4566"/>
    <cellStyle name="Normal 11 3 4" xfId="4567"/>
    <cellStyle name="Normal 11 3 4 2" xfId="4568"/>
    <cellStyle name="Normal 11 3 4 2 2" xfId="4569"/>
    <cellStyle name="Normal 11 3 4 2 2 2" xfId="4570"/>
    <cellStyle name="Normal 11 3 4 2 3" xfId="4571"/>
    <cellStyle name="Normal 11 3 4 2 3 2" xfId="4572"/>
    <cellStyle name="Normal 11 3 4 2 4" xfId="4573"/>
    <cellStyle name="Normal 11 3 4 3" xfId="4574"/>
    <cellStyle name="Normal 11 3 4 3 2" xfId="4575"/>
    <cellStyle name="Normal 11 3 4 4" xfId="4576"/>
    <cellStyle name="Normal 11 3 4 4 2" xfId="4577"/>
    <cellStyle name="Normal 11 3 4 5" xfId="4578"/>
    <cellStyle name="Normal 11 4" xfId="4579"/>
    <cellStyle name="Normal 11 4 2" xfId="4580"/>
    <cellStyle name="Normal 11 4 2 2" xfId="4581"/>
    <cellStyle name="Normal 11 4 2 3" xfId="4582"/>
    <cellStyle name="Normal 11 4 2 3 2" xfId="4583"/>
    <cellStyle name="Normal 11 4 2 3 2 2" xfId="4584"/>
    <cellStyle name="Normal 11 4 2 3 3" xfId="4585"/>
    <cellStyle name="Normal 11 4 2 3 3 2" xfId="4586"/>
    <cellStyle name="Normal 11 4 2 3 4" xfId="4587"/>
    <cellStyle name="Normal 11 4 2 4" xfId="4588"/>
    <cellStyle name="Normal 11 4 2 4 2" xfId="4589"/>
    <cellStyle name="Normal 11 4 2 5" xfId="4590"/>
    <cellStyle name="Normal 11 4 2 5 2" xfId="4591"/>
    <cellStyle name="Normal 11 4 2 6" xfId="4592"/>
    <cellStyle name="Normal 11 4 3" xfId="4593"/>
    <cellStyle name="Normal 11 4 3 2" xfId="4594"/>
    <cellStyle name="Normal 11 4 3 2 2" xfId="4595"/>
    <cellStyle name="Normal 11 4 3 2 2 2" xfId="4596"/>
    <cellStyle name="Normal 11 4 3 2 2 2 2" xfId="4597"/>
    <cellStyle name="Normal 11 4 3 2 2 3" xfId="4598"/>
    <cellStyle name="Normal 11 4 3 2 2 3 2" xfId="4599"/>
    <cellStyle name="Normal 11 4 3 2 2 4" xfId="4600"/>
    <cellStyle name="Normal 11 4 3 2 3" xfId="4601"/>
    <cellStyle name="Normal 11 4 3 2 3 2" xfId="4602"/>
    <cellStyle name="Normal 11 4 3 2 4" xfId="4603"/>
    <cellStyle name="Normal 11 4 3 2 4 2" xfId="4604"/>
    <cellStyle name="Normal 11 4 3 2 5" xfId="4605"/>
    <cellStyle name="Normal 11 4 4" xfId="4606"/>
    <cellStyle name="Normal 11 4 5" xfId="4607"/>
    <cellStyle name="Normal 11 4 5 2" xfId="4608"/>
    <cellStyle name="Normal 11 4 5 3" xfId="4609"/>
    <cellStyle name="Normal 11 4 5 3 2" xfId="6606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3 2" xfId="6604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1"/>
    <cellStyle name="Normal 2 10" xfId="4993"/>
    <cellStyle name="Normal 2 10 2" xfId="6612"/>
    <cellStyle name="Normal 2 11" xfId="4994"/>
    <cellStyle name="Normal 2 2" xfId="4995"/>
    <cellStyle name="Normal 2 2 2" xfId="4996"/>
    <cellStyle name="Normal 2 2 2 2" xfId="4997"/>
    <cellStyle name="Normal 2 2 2 2 2" xfId="4998"/>
    <cellStyle name="Normal 2 2 2 3" xfId="4999"/>
    <cellStyle name="Normal 2 2 2 3 2" xfId="5000"/>
    <cellStyle name="Normal 2 2 2 3 2 2" xfId="5001"/>
    <cellStyle name="Normal 2 2 2 3 2 2 2" xfId="5002"/>
    <cellStyle name="Normal 2 2 2 3 2 2 2 2" xfId="5003"/>
    <cellStyle name="Normal 2 2 2 3 2 2 2 2 2" xfId="5004"/>
    <cellStyle name="Normal 2 2 2 3 2 2 2 3" xfId="5005"/>
    <cellStyle name="Normal 2 2 2 3 2 2 2 3 2" xfId="5006"/>
    <cellStyle name="Normal 2 2 2 3 2 2 2 4" xfId="5007"/>
    <cellStyle name="Normal 2 2 2 3 2 2 3" xfId="5008"/>
    <cellStyle name="Normal 2 2 2 3 2 2 3 2" xfId="5009"/>
    <cellStyle name="Normal 2 2 2 3 2 2 4" xfId="5010"/>
    <cellStyle name="Normal 2 2 2 3 2 2 4 2" xfId="5011"/>
    <cellStyle name="Normal 2 2 2 3 2 2 5" xfId="5012"/>
    <cellStyle name="Normal 2 2 2 3 2 3" xfId="5013"/>
    <cellStyle name="Normal 2 2 2 3 2 3 2" xfId="5014"/>
    <cellStyle name="Normal 2 2 2 3 2 3 2 2" xfId="5015"/>
    <cellStyle name="Normal 2 2 2 3 2 3 3" xfId="5016"/>
    <cellStyle name="Normal 2 2 2 3 2 3 3 2" xfId="5017"/>
    <cellStyle name="Normal 2 2 2 3 2 3 4" xfId="5018"/>
    <cellStyle name="Normal 2 2 2 3 2 4" xfId="5019"/>
    <cellStyle name="Normal 2 2 2 3 2 4 2" xfId="5020"/>
    <cellStyle name="Normal 2 2 2 3 2 5" xfId="5021"/>
    <cellStyle name="Normal 2 2 2 3 2 5 2" xfId="5022"/>
    <cellStyle name="Normal 2 2 2 3 2 6" xfId="5023"/>
    <cellStyle name="Normal 2 2 2 3 3" xfId="5024"/>
    <cellStyle name="Normal 2 2 2 3 3 2" xfId="5025"/>
    <cellStyle name="Normal 2 2 2 3 3 2 2" xfId="5026"/>
    <cellStyle name="Normal 2 2 2 3 3 2 2 2" xfId="5027"/>
    <cellStyle name="Normal 2 2 2 3 3 2 3" xfId="5028"/>
    <cellStyle name="Normal 2 2 2 3 3 2 3 2" xfId="5029"/>
    <cellStyle name="Normal 2 2 2 3 3 2 4" xfId="5030"/>
    <cellStyle name="Normal 2 2 2 3 3 3" xfId="5031"/>
    <cellStyle name="Normal 2 2 2 3 3 3 2" xfId="5032"/>
    <cellStyle name="Normal 2 2 2 3 3 4" xfId="5033"/>
    <cellStyle name="Normal 2 2 2 3 3 4 2" xfId="5034"/>
    <cellStyle name="Normal 2 2 2 3 3 5" xfId="5035"/>
    <cellStyle name="Normal 2 2 2 3 4" xfId="5036"/>
    <cellStyle name="Normal 2 2 2 3 4 2" xfId="5037"/>
    <cellStyle name="Normal 2 2 2 3 4 2 2" xfId="5038"/>
    <cellStyle name="Normal 2 2 2 3 4 3" xfId="5039"/>
    <cellStyle name="Normal 2 2 2 3 4 3 2" xfId="5040"/>
    <cellStyle name="Normal 2 2 2 3 4 4" xfId="5041"/>
    <cellStyle name="Normal 2 2 2 3 5" xfId="5042"/>
    <cellStyle name="Normal 2 2 2 3 5 2" xfId="5043"/>
    <cellStyle name="Normal 2 2 2 3 6" xfId="5044"/>
    <cellStyle name="Normal 2 2 2 3 6 2" xfId="5045"/>
    <cellStyle name="Normal 2 2 2 3 7" xfId="5046"/>
    <cellStyle name="Normal 2 2 3" xfId="5047"/>
    <cellStyle name="Normal 2 2 3 10" xfId="5048"/>
    <cellStyle name="Normal 2 2 3 10 2" xfId="5049"/>
    <cellStyle name="Normal 2 2 3 11" xfId="5050"/>
    <cellStyle name="Normal 2 2 3 11 2" xfId="5051"/>
    <cellStyle name="Normal 2 2 3 12" xfId="5052"/>
    <cellStyle name="Normal 2 2 3 2" xfId="5053"/>
    <cellStyle name="Normal 2 2 3 2 10" xfId="5054"/>
    <cellStyle name="Normal 2 2 3 2 2" xfId="5055"/>
    <cellStyle name="Normal 2 2 3 2 2 2" xfId="5056"/>
    <cellStyle name="Normal 2 2 3 2 2 2 2" xfId="5057"/>
    <cellStyle name="Normal 2 2 3 2 2 2 2 2" xfId="5058"/>
    <cellStyle name="Normal 2 2 3 2 2 2 2 2 2" xfId="5059"/>
    <cellStyle name="Normal 2 2 3 2 2 2 2 2 2 2" xfId="5060"/>
    <cellStyle name="Normal 2 2 3 2 2 2 2 2 3" xfId="5061"/>
    <cellStyle name="Normal 2 2 3 2 2 2 2 2 3 2" xfId="5062"/>
    <cellStyle name="Normal 2 2 3 2 2 2 2 2 4" xfId="5063"/>
    <cellStyle name="Normal 2 2 3 2 2 2 2 3" xfId="5064"/>
    <cellStyle name="Normal 2 2 3 2 2 2 2 3 2" xfId="5065"/>
    <cellStyle name="Normal 2 2 3 2 2 2 2 4" xfId="5066"/>
    <cellStyle name="Normal 2 2 3 2 2 2 2 4 2" xfId="5067"/>
    <cellStyle name="Normal 2 2 3 2 2 2 2 5" xfId="5068"/>
    <cellStyle name="Normal 2 2 3 2 2 2 3" xfId="5069"/>
    <cellStyle name="Normal 2 2 3 2 2 2 3 2" xfId="5070"/>
    <cellStyle name="Normal 2 2 3 2 2 2 3 2 2" xfId="5071"/>
    <cellStyle name="Normal 2 2 3 2 2 2 3 3" xfId="5072"/>
    <cellStyle name="Normal 2 2 3 2 2 2 3 3 2" xfId="5073"/>
    <cellStyle name="Normal 2 2 3 2 2 2 3 4" xfId="5074"/>
    <cellStyle name="Normal 2 2 3 2 2 2 4" xfId="5075"/>
    <cellStyle name="Normal 2 2 3 2 2 2 4 2" xfId="5076"/>
    <cellStyle name="Normal 2 2 3 2 2 2 5" xfId="5077"/>
    <cellStyle name="Normal 2 2 3 2 2 2 5 2" xfId="5078"/>
    <cellStyle name="Normal 2 2 3 2 2 2 6" xfId="5079"/>
    <cellStyle name="Normal 2 2 3 2 2 3" xfId="5080"/>
    <cellStyle name="Normal 2 2 3 2 2 3 2" xfId="5081"/>
    <cellStyle name="Normal 2 2 3 2 2 3 2 2" xfId="5082"/>
    <cellStyle name="Normal 2 2 3 2 2 3 2 2 2" xfId="5083"/>
    <cellStyle name="Normal 2 2 3 2 2 3 2 2 2 2" xfId="5084"/>
    <cellStyle name="Normal 2 2 3 2 2 3 2 2 3" xfId="5085"/>
    <cellStyle name="Normal 2 2 3 2 2 3 2 2 3 2" xfId="5086"/>
    <cellStyle name="Normal 2 2 3 2 2 3 2 2 4" xfId="5087"/>
    <cellStyle name="Normal 2 2 3 2 2 3 2 3" xfId="5088"/>
    <cellStyle name="Normal 2 2 3 2 2 3 2 3 2" xfId="5089"/>
    <cellStyle name="Normal 2 2 3 2 2 3 2 4" xfId="5090"/>
    <cellStyle name="Normal 2 2 3 2 2 3 2 4 2" xfId="5091"/>
    <cellStyle name="Normal 2 2 3 2 2 3 2 5" xfId="5092"/>
    <cellStyle name="Normal 2 2 3 2 2 3 3" xfId="5093"/>
    <cellStyle name="Normal 2 2 3 2 2 3 3 2" xfId="5094"/>
    <cellStyle name="Normal 2 2 3 2 2 3 3 2 2" xfId="5095"/>
    <cellStyle name="Normal 2 2 3 2 2 3 3 3" xfId="5096"/>
    <cellStyle name="Normal 2 2 3 2 2 3 3 3 2" xfId="5097"/>
    <cellStyle name="Normal 2 2 3 2 2 3 3 4" xfId="5098"/>
    <cellStyle name="Normal 2 2 3 2 2 3 4" xfId="5099"/>
    <cellStyle name="Normal 2 2 3 2 2 3 4 2" xfId="5100"/>
    <cellStyle name="Normal 2 2 3 2 2 3 5" xfId="5101"/>
    <cellStyle name="Normal 2 2 3 2 2 3 5 2" xfId="5102"/>
    <cellStyle name="Normal 2 2 3 2 2 3 6" xfId="5103"/>
    <cellStyle name="Normal 2 2 3 2 2 4" xfId="5104"/>
    <cellStyle name="Normal 2 2 3 2 2 4 2" xfId="5105"/>
    <cellStyle name="Normal 2 2 3 2 2 4 2 2" xfId="5106"/>
    <cellStyle name="Normal 2 2 3 2 2 4 2 2 2" xfId="5107"/>
    <cellStyle name="Normal 2 2 3 2 2 4 2 3" xfId="5108"/>
    <cellStyle name="Normal 2 2 3 2 2 4 2 3 2" xfId="5109"/>
    <cellStyle name="Normal 2 2 3 2 2 4 2 4" xfId="5110"/>
    <cellStyle name="Normal 2 2 3 2 2 4 3" xfId="5111"/>
    <cellStyle name="Normal 2 2 3 2 2 4 3 2" xfId="5112"/>
    <cellStyle name="Normal 2 2 3 2 2 4 4" xfId="5113"/>
    <cellStyle name="Normal 2 2 3 2 2 4 4 2" xfId="5114"/>
    <cellStyle name="Normal 2 2 3 2 2 4 5" xfId="5115"/>
    <cellStyle name="Normal 2 2 3 2 2 5" xfId="5116"/>
    <cellStyle name="Normal 2 2 3 2 2 5 2" xfId="5117"/>
    <cellStyle name="Normal 2 2 3 2 2 5 2 2" xfId="5118"/>
    <cellStyle name="Normal 2 2 3 2 2 5 3" xfId="5119"/>
    <cellStyle name="Normal 2 2 3 2 2 5 3 2" xfId="5120"/>
    <cellStyle name="Normal 2 2 3 2 2 5 4" xfId="5121"/>
    <cellStyle name="Normal 2 2 3 2 2 6" xfId="5122"/>
    <cellStyle name="Normal 2 2 3 2 2 6 2" xfId="5123"/>
    <cellStyle name="Normal 2 2 3 2 2 7" xfId="5124"/>
    <cellStyle name="Normal 2 2 3 2 2 7 2" xfId="5125"/>
    <cellStyle name="Normal 2 2 3 2 2 8" xfId="5126"/>
    <cellStyle name="Normal 2 2 3 2 3" xfId="5127"/>
    <cellStyle name="Normal 2 2 3 2 4" xfId="5128"/>
    <cellStyle name="Normal 2 2 3 2 4 2" xfId="5129"/>
    <cellStyle name="Normal 2 2 3 2 4 2 2" xfId="5130"/>
    <cellStyle name="Normal 2 2 3 2 4 2 2 2" xfId="5131"/>
    <cellStyle name="Normal 2 2 3 2 4 2 2 2 2" xfId="5132"/>
    <cellStyle name="Normal 2 2 3 2 4 2 2 3" xfId="5133"/>
    <cellStyle name="Normal 2 2 3 2 4 2 2 3 2" xfId="5134"/>
    <cellStyle name="Normal 2 2 3 2 4 2 2 4" xfId="5135"/>
    <cellStyle name="Normal 2 2 3 2 4 2 3" xfId="5136"/>
    <cellStyle name="Normal 2 2 3 2 4 2 3 2" xfId="5137"/>
    <cellStyle name="Normal 2 2 3 2 4 2 4" xfId="5138"/>
    <cellStyle name="Normal 2 2 3 2 4 2 4 2" xfId="5139"/>
    <cellStyle name="Normal 2 2 3 2 4 2 5" xfId="5140"/>
    <cellStyle name="Normal 2 2 3 2 4 3" xfId="5141"/>
    <cellStyle name="Normal 2 2 3 2 4 3 2" xfId="5142"/>
    <cellStyle name="Normal 2 2 3 2 4 3 2 2" xfId="5143"/>
    <cellStyle name="Normal 2 2 3 2 4 3 3" xfId="5144"/>
    <cellStyle name="Normal 2 2 3 2 4 3 3 2" xfId="5145"/>
    <cellStyle name="Normal 2 2 3 2 4 3 4" xfId="5146"/>
    <cellStyle name="Normal 2 2 3 2 4 4" xfId="5147"/>
    <cellStyle name="Normal 2 2 3 2 4 4 2" xfId="5148"/>
    <cellStyle name="Normal 2 2 3 2 4 5" xfId="5149"/>
    <cellStyle name="Normal 2 2 3 2 4 5 2" xfId="5150"/>
    <cellStyle name="Normal 2 2 3 2 4 6" xfId="5151"/>
    <cellStyle name="Normal 2 2 3 2 5" xfId="5152"/>
    <cellStyle name="Normal 2 2 3 2 5 2" xfId="5153"/>
    <cellStyle name="Normal 2 2 3 2 5 2 2" xfId="5154"/>
    <cellStyle name="Normal 2 2 3 2 5 2 2 2" xfId="5155"/>
    <cellStyle name="Normal 2 2 3 2 5 2 2 2 2" xfId="5156"/>
    <cellStyle name="Normal 2 2 3 2 5 2 2 3" xfId="5157"/>
    <cellStyle name="Normal 2 2 3 2 5 2 2 3 2" xfId="5158"/>
    <cellStyle name="Normal 2 2 3 2 5 2 2 4" xfId="5159"/>
    <cellStyle name="Normal 2 2 3 2 5 2 3" xfId="5160"/>
    <cellStyle name="Normal 2 2 3 2 5 2 3 2" xfId="5161"/>
    <cellStyle name="Normal 2 2 3 2 5 2 4" xfId="5162"/>
    <cellStyle name="Normal 2 2 3 2 5 2 4 2" xfId="5163"/>
    <cellStyle name="Normal 2 2 3 2 5 2 5" xfId="5164"/>
    <cellStyle name="Normal 2 2 3 2 5 3" xfId="5165"/>
    <cellStyle name="Normal 2 2 3 2 5 3 2" xfId="5166"/>
    <cellStyle name="Normal 2 2 3 2 5 3 2 2" xfId="5167"/>
    <cellStyle name="Normal 2 2 3 2 5 3 3" xfId="5168"/>
    <cellStyle name="Normal 2 2 3 2 5 3 3 2" xfId="5169"/>
    <cellStyle name="Normal 2 2 3 2 5 3 4" xfId="5170"/>
    <cellStyle name="Normal 2 2 3 2 5 4" xfId="5171"/>
    <cellStyle name="Normal 2 2 3 2 5 4 2" xfId="5172"/>
    <cellStyle name="Normal 2 2 3 2 5 5" xfId="5173"/>
    <cellStyle name="Normal 2 2 3 2 5 5 2" xfId="5174"/>
    <cellStyle name="Normal 2 2 3 2 5 6" xfId="5175"/>
    <cellStyle name="Normal 2 2 3 2 6" xfId="5176"/>
    <cellStyle name="Normal 2 2 3 2 6 2" xfId="5177"/>
    <cellStyle name="Normal 2 2 3 2 6 2 2" xfId="5178"/>
    <cellStyle name="Normal 2 2 3 2 6 2 2 2" xfId="5179"/>
    <cellStyle name="Normal 2 2 3 2 6 2 3" xfId="5180"/>
    <cellStyle name="Normal 2 2 3 2 6 2 3 2" xfId="5181"/>
    <cellStyle name="Normal 2 2 3 2 6 2 4" xfId="5182"/>
    <cellStyle name="Normal 2 2 3 2 6 3" xfId="5183"/>
    <cellStyle name="Normal 2 2 3 2 6 3 2" xfId="5184"/>
    <cellStyle name="Normal 2 2 3 2 6 4" xfId="5185"/>
    <cellStyle name="Normal 2 2 3 2 6 4 2" xfId="5186"/>
    <cellStyle name="Normal 2 2 3 2 6 5" xfId="5187"/>
    <cellStyle name="Normal 2 2 3 2 7" xfId="5188"/>
    <cellStyle name="Normal 2 2 3 2 7 2" xfId="5189"/>
    <cellStyle name="Normal 2 2 3 2 7 2 2" xfId="5190"/>
    <cellStyle name="Normal 2 2 3 2 7 3" xfId="5191"/>
    <cellStyle name="Normal 2 2 3 2 7 3 2" xfId="5192"/>
    <cellStyle name="Normal 2 2 3 2 7 4" xfId="5193"/>
    <cellStyle name="Normal 2 2 3 2 8" xfId="5194"/>
    <cellStyle name="Normal 2 2 3 2 8 2" xfId="5195"/>
    <cellStyle name="Normal 2 2 3 2 9" xfId="5196"/>
    <cellStyle name="Normal 2 2 3 2 9 2" xfId="5197"/>
    <cellStyle name="Normal 2 2 3 3" xfId="5198"/>
    <cellStyle name="Normal 2 2 3 3 2" xfId="5199"/>
    <cellStyle name="Normal 2 2 3 3 2 2" xfId="5200"/>
    <cellStyle name="Normal 2 2 3 3 2 2 2" xfId="5201"/>
    <cellStyle name="Normal 2 2 3 3 2 2 2 2" xfId="5202"/>
    <cellStyle name="Normal 2 2 3 3 2 2 2 2 2" xfId="5203"/>
    <cellStyle name="Normal 2 2 3 3 2 2 2 3" xfId="5204"/>
    <cellStyle name="Normal 2 2 3 3 2 2 2 3 2" xfId="5205"/>
    <cellStyle name="Normal 2 2 3 3 2 2 2 4" xfId="5206"/>
    <cellStyle name="Normal 2 2 3 3 2 2 3" xfId="5207"/>
    <cellStyle name="Normal 2 2 3 3 2 2 3 2" xfId="5208"/>
    <cellStyle name="Normal 2 2 3 3 2 2 4" xfId="5209"/>
    <cellStyle name="Normal 2 2 3 3 2 2 4 2" xfId="5210"/>
    <cellStyle name="Normal 2 2 3 3 2 2 5" xfId="5211"/>
    <cellStyle name="Normal 2 2 3 3 2 3" xfId="5212"/>
    <cellStyle name="Normal 2 2 3 3 2 3 2" xfId="5213"/>
    <cellStyle name="Normal 2 2 3 3 2 3 2 2" xfId="5214"/>
    <cellStyle name="Normal 2 2 3 3 2 3 3" xfId="5215"/>
    <cellStyle name="Normal 2 2 3 3 2 3 3 2" xfId="5216"/>
    <cellStyle name="Normal 2 2 3 3 2 3 4" xfId="5217"/>
    <cellStyle name="Normal 2 2 3 3 2 4" xfId="5218"/>
    <cellStyle name="Normal 2 2 3 3 2 4 2" xfId="5219"/>
    <cellStyle name="Normal 2 2 3 3 2 5" xfId="5220"/>
    <cellStyle name="Normal 2 2 3 3 2 5 2" xfId="5221"/>
    <cellStyle name="Normal 2 2 3 3 2 6" xfId="5222"/>
    <cellStyle name="Normal 2 2 3 3 3" xfId="5223"/>
    <cellStyle name="Normal 2 2 3 3 3 2" xfId="5224"/>
    <cellStyle name="Normal 2 2 3 3 3 2 2" xfId="5225"/>
    <cellStyle name="Normal 2 2 3 3 3 2 2 2" xfId="5226"/>
    <cellStyle name="Normal 2 2 3 3 3 2 2 2 2" xfId="5227"/>
    <cellStyle name="Normal 2 2 3 3 3 2 2 3" xfId="5228"/>
    <cellStyle name="Normal 2 2 3 3 3 2 2 3 2" xfId="5229"/>
    <cellStyle name="Normal 2 2 3 3 3 2 2 4" xfId="5230"/>
    <cellStyle name="Normal 2 2 3 3 3 2 3" xfId="5231"/>
    <cellStyle name="Normal 2 2 3 3 3 2 3 2" xfId="5232"/>
    <cellStyle name="Normal 2 2 3 3 3 2 4" xfId="5233"/>
    <cellStyle name="Normal 2 2 3 3 3 2 4 2" xfId="5234"/>
    <cellStyle name="Normal 2 2 3 3 3 2 5" xfId="5235"/>
    <cellStyle name="Normal 2 2 3 3 3 3" xfId="5236"/>
    <cellStyle name="Normal 2 2 3 3 3 3 2" xfId="5237"/>
    <cellStyle name="Normal 2 2 3 3 3 3 2 2" xfId="5238"/>
    <cellStyle name="Normal 2 2 3 3 3 3 3" xfId="5239"/>
    <cellStyle name="Normal 2 2 3 3 3 3 3 2" xfId="5240"/>
    <cellStyle name="Normal 2 2 3 3 3 3 4" xfId="5241"/>
    <cellStyle name="Normal 2 2 3 3 3 4" xfId="5242"/>
    <cellStyle name="Normal 2 2 3 3 3 4 2" xfId="5243"/>
    <cellStyle name="Normal 2 2 3 3 3 5" xfId="5244"/>
    <cellStyle name="Normal 2 2 3 3 3 5 2" xfId="5245"/>
    <cellStyle name="Normal 2 2 3 3 3 6" xfId="5246"/>
    <cellStyle name="Normal 2 2 3 3 4" xfId="5247"/>
    <cellStyle name="Normal 2 2 3 3 4 2" xfId="5248"/>
    <cellStyle name="Normal 2 2 3 3 4 2 2" xfId="5249"/>
    <cellStyle name="Normal 2 2 3 3 4 2 2 2" xfId="5250"/>
    <cellStyle name="Normal 2 2 3 3 4 2 3" xfId="5251"/>
    <cellStyle name="Normal 2 2 3 3 4 2 3 2" xfId="5252"/>
    <cellStyle name="Normal 2 2 3 3 4 2 4" xfId="5253"/>
    <cellStyle name="Normal 2 2 3 3 4 3" xfId="5254"/>
    <cellStyle name="Normal 2 2 3 3 4 3 2" xfId="5255"/>
    <cellStyle name="Normal 2 2 3 3 4 4" xfId="5256"/>
    <cellStyle name="Normal 2 2 3 3 4 4 2" xfId="5257"/>
    <cellStyle name="Normal 2 2 3 3 4 5" xfId="5258"/>
    <cellStyle name="Normal 2 2 3 3 5" xfId="5259"/>
    <cellStyle name="Normal 2 2 3 3 5 2" xfId="5260"/>
    <cellStyle name="Normal 2 2 3 3 5 2 2" xfId="5261"/>
    <cellStyle name="Normal 2 2 3 3 5 3" xfId="5262"/>
    <cellStyle name="Normal 2 2 3 3 5 3 2" xfId="5263"/>
    <cellStyle name="Normal 2 2 3 3 5 4" xfId="5264"/>
    <cellStyle name="Normal 2 2 3 3 6" xfId="5265"/>
    <cellStyle name="Normal 2 2 3 3 6 2" xfId="5266"/>
    <cellStyle name="Normal 2 2 3 3 7" xfId="5267"/>
    <cellStyle name="Normal 2 2 3 3 7 2" xfId="5268"/>
    <cellStyle name="Normal 2 2 3 3 8" xfId="5269"/>
    <cellStyle name="Normal 2 2 3 4" xfId="5270"/>
    <cellStyle name="Normal 2 2 3 4 2" xfId="5271"/>
    <cellStyle name="Normal 2 2 3 4 2 2" xfId="5272"/>
    <cellStyle name="Normal 2 2 3 4 2 2 2" xfId="5273"/>
    <cellStyle name="Normal 2 2 3 4 2 2 2 2" xfId="5274"/>
    <cellStyle name="Normal 2 2 3 4 2 2 2 2 2" xfId="5275"/>
    <cellStyle name="Normal 2 2 3 4 2 2 2 3" xfId="5276"/>
    <cellStyle name="Normal 2 2 3 4 2 2 2 3 2" xfId="5277"/>
    <cellStyle name="Normal 2 2 3 4 2 2 2 4" xfId="5278"/>
    <cellStyle name="Normal 2 2 3 4 2 2 3" xfId="5279"/>
    <cellStyle name="Normal 2 2 3 4 2 2 3 2" xfId="5280"/>
    <cellStyle name="Normal 2 2 3 4 2 2 4" xfId="5281"/>
    <cellStyle name="Normal 2 2 3 4 2 2 4 2" xfId="5282"/>
    <cellStyle name="Normal 2 2 3 4 2 2 5" xfId="5283"/>
    <cellStyle name="Normal 2 2 3 4 2 3" xfId="5284"/>
    <cellStyle name="Normal 2 2 3 4 2 3 2" xfId="5285"/>
    <cellStyle name="Normal 2 2 3 4 2 3 2 2" xfId="5286"/>
    <cellStyle name="Normal 2 2 3 4 2 3 3" xfId="5287"/>
    <cellStyle name="Normal 2 2 3 4 2 3 3 2" xfId="5288"/>
    <cellStyle name="Normal 2 2 3 4 2 3 4" xfId="5289"/>
    <cellStyle name="Normal 2 2 3 4 2 4" xfId="5290"/>
    <cellStyle name="Normal 2 2 3 4 2 4 2" xfId="5291"/>
    <cellStyle name="Normal 2 2 3 4 2 5" xfId="5292"/>
    <cellStyle name="Normal 2 2 3 4 2 5 2" xfId="5293"/>
    <cellStyle name="Normal 2 2 3 4 2 6" xfId="5294"/>
    <cellStyle name="Normal 2 2 3 4 3" xfId="5295"/>
    <cellStyle name="Normal 2 2 3 4 3 2" xfId="5296"/>
    <cellStyle name="Normal 2 2 3 4 3 2 2" xfId="5297"/>
    <cellStyle name="Normal 2 2 3 4 3 2 2 2" xfId="5298"/>
    <cellStyle name="Normal 2 2 3 4 3 2 2 2 2" xfId="5299"/>
    <cellStyle name="Normal 2 2 3 4 3 2 2 3" xfId="5300"/>
    <cellStyle name="Normal 2 2 3 4 3 2 2 3 2" xfId="5301"/>
    <cellStyle name="Normal 2 2 3 4 3 2 2 4" xfId="5302"/>
    <cellStyle name="Normal 2 2 3 4 3 2 3" xfId="5303"/>
    <cellStyle name="Normal 2 2 3 4 3 2 3 2" xfId="5304"/>
    <cellStyle name="Normal 2 2 3 4 3 2 4" xfId="5305"/>
    <cellStyle name="Normal 2 2 3 4 3 2 4 2" xfId="5306"/>
    <cellStyle name="Normal 2 2 3 4 3 2 5" xfId="5307"/>
    <cellStyle name="Normal 2 2 3 4 3 3" xfId="5308"/>
    <cellStyle name="Normal 2 2 3 4 3 3 2" xfId="5309"/>
    <cellStyle name="Normal 2 2 3 4 3 3 2 2" xfId="5310"/>
    <cellStyle name="Normal 2 2 3 4 3 3 3" xfId="5311"/>
    <cellStyle name="Normal 2 2 3 4 3 3 3 2" xfId="5312"/>
    <cellStyle name="Normal 2 2 3 4 3 3 4" xfId="5313"/>
    <cellStyle name="Normal 2 2 3 4 3 4" xfId="5314"/>
    <cellStyle name="Normal 2 2 3 4 3 4 2" xfId="5315"/>
    <cellStyle name="Normal 2 2 3 4 3 5" xfId="5316"/>
    <cellStyle name="Normal 2 2 3 4 3 5 2" xfId="5317"/>
    <cellStyle name="Normal 2 2 3 4 3 6" xfId="5318"/>
    <cellStyle name="Normal 2 2 3 4 4" xfId="5319"/>
    <cellStyle name="Normal 2 2 3 4 4 2" xfId="5320"/>
    <cellStyle name="Normal 2 2 3 4 4 2 2" xfId="5321"/>
    <cellStyle name="Normal 2 2 3 4 4 2 2 2" xfId="5322"/>
    <cellStyle name="Normal 2 2 3 4 4 2 3" xfId="5323"/>
    <cellStyle name="Normal 2 2 3 4 4 2 3 2" xfId="5324"/>
    <cellStyle name="Normal 2 2 3 4 4 2 4" xfId="5325"/>
    <cellStyle name="Normal 2 2 3 4 4 3" xfId="5326"/>
    <cellStyle name="Normal 2 2 3 4 4 3 2" xfId="5327"/>
    <cellStyle name="Normal 2 2 3 4 4 4" xfId="5328"/>
    <cellStyle name="Normal 2 2 3 4 4 4 2" xfId="5329"/>
    <cellStyle name="Normal 2 2 3 4 4 5" xfId="5330"/>
    <cellStyle name="Normal 2 2 3 4 5" xfId="5331"/>
    <cellStyle name="Normal 2 2 3 4 5 2" xfId="5332"/>
    <cellStyle name="Normal 2 2 3 4 5 2 2" xfId="5333"/>
    <cellStyle name="Normal 2 2 3 4 5 3" xfId="5334"/>
    <cellStyle name="Normal 2 2 3 4 5 3 2" xfId="5335"/>
    <cellStyle name="Normal 2 2 3 4 5 4" xfId="5336"/>
    <cellStyle name="Normal 2 2 3 4 6" xfId="5337"/>
    <cellStyle name="Normal 2 2 3 4 6 2" xfId="5338"/>
    <cellStyle name="Normal 2 2 3 4 7" xfId="5339"/>
    <cellStyle name="Normal 2 2 3 4 7 2" xfId="5340"/>
    <cellStyle name="Normal 2 2 3 4 8" xfId="5341"/>
    <cellStyle name="Normal 2 2 3 5" xfId="5342"/>
    <cellStyle name="Normal 2 2 3 5 2" xfId="5343"/>
    <cellStyle name="Normal 2 2 3 5 2 2" xfId="5344"/>
    <cellStyle name="Normal 2 2 3 5 2 2 2" xfId="5345"/>
    <cellStyle name="Normal 2 2 3 5 2 2 2 2" xfId="5346"/>
    <cellStyle name="Normal 2 2 3 5 2 2 3" xfId="5347"/>
    <cellStyle name="Normal 2 2 3 5 2 2 3 2" xfId="5348"/>
    <cellStyle name="Normal 2 2 3 5 2 2 4" xfId="5349"/>
    <cellStyle name="Normal 2 2 3 5 2 3" xfId="5350"/>
    <cellStyle name="Normal 2 2 3 5 2 3 2" xfId="5351"/>
    <cellStyle name="Normal 2 2 3 5 2 4" xfId="5352"/>
    <cellStyle name="Normal 2 2 3 5 2 4 2" xfId="5353"/>
    <cellStyle name="Normal 2 2 3 5 2 5" xfId="5354"/>
    <cellStyle name="Normal 2 2 3 6" xfId="5355"/>
    <cellStyle name="Normal 2 2 3 6 2" xfId="5356"/>
    <cellStyle name="Normal 2 2 3 6 2 2" xfId="5357"/>
    <cellStyle name="Normal 2 2 3 6 2 2 2" xfId="5358"/>
    <cellStyle name="Normal 2 2 3 6 2 2 2 2" xfId="5359"/>
    <cellStyle name="Normal 2 2 3 6 2 2 3" xfId="5360"/>
    <cellStyle name="Normal 2 2 3 6 2 2 3 2" xfId="5361"/>
    <cellStyle name="Normal 2 2 3 6 2 2 4" xfId="5362"/>
    <cellStyle name="Normal 2 2 3 6 2 3" xfId="5363"/>
    <cellStyle name="Normal 2 2 3 6 2 3 2" xfId="5364"/>
    <cellStyle name="Normal 2 2 3 6 2 4" xfId="5365"/>
    <cellStyle name="Normal 2 2 3 6 2 4 2" xfId="5366"/>
    <cellStyle name="Normal 2 2 3 6 2 5" xfId="5367"/>
    <cellStyle name="Normal 2 2 3 6 3" xfId="5368"/>
    <cellStyle name="Normal 2 2 3 6 3 2" xfId="5369"/>
    <cellStyle name="Normal 2 2 3 6 3 2 2" xfId="5370"/>
    <cellStyle name="Normal 2 2 3 6 3 3" xfId="5371"/>
    <cellStyle name="Normal 2 2 3 6 3 3 2" xfId="5372"/>
    <cellStyle name="Normal 2 2 3 6 3 4" xfId="5373"/>
    <cellStyle name="Normal 2 2 3 6 4" xfId="5374"/>
    <cellStyle name="Normal 2 2 3 6 4 2" xfId="5375"/>
    <cellStyle name="Normal 2 2 3 6 5" xfId="5376"/>
    <cellStyle name="Normal 2 2 3 6 5 2" xfId="5377"/>
    <cellStyle name="Normal 2 2 3 6 6" xfId="5378"/>
    <cellStyle name="Normal 2 2 3 7" xfId="5379"/>
    <cellStyle name="Normal 2 2 3 7 2" xfId="5380"/>
    <cellStyle name="Normal 2 2 3 7 2 2" xfId="5381"/>
    <cellStyle name="Normal 2 2 3 7 2 2 2" xfId="5382"/>
    <cellStyle name="Normal 2 2 3 7 2 2 2 2" xfId="5383"/>
    <cellStyle name="Normal 2 2 3 7 2 2 3" xfId="5384"/>
    <cellStyle name="Normal 2 2 3 7 2 2 3 2" xfId="5385"/>
    <cellStyle name="Normal 2 2 3 7 2 2 4" xfId="5386"/>
    <cellStyle name="Normal 2 2 3 7 2 3" xfId="5387"/>
    <cellStyle name="Normal 2 2 3 7 2 3 2" xfId="5388"/>
    <cellStyle name="Normal 2 2 3 7 2 4" xfId="5389"/>
    <cellStyle name="Normal 2 2 3 7 2 4 2" xfId="5390"/>
    <cellStyle name="Normal 2 2 3 7 2 5" xfId="5391"/>
    <cellStyle name="Normal 2 2 3 7 3" xfId="5392"/>
    <cellStyle name="Normal 2 2 3 7 3 2" xfId="5393"/>
    <cellStyle name="Normal 2 2 3 7 3 2 2" xfId="5394"/>
    <cellStyle name="Normal 2 2 3 7 3 3" xfId="5395"/>
    <cellStyle name="Normal 2 2 3 7 3 3 2" xfId="5396"/>
    <cellStyle name="Normal 2 2 3 7 3 4" xfId="5397"/>
    <cellStyle name="Normal 2 2 3 7 4" xfId="5398"/>
    <cellStyle name="Normal 2 2 3 7 4 2" xfId="5399"/>
    <cellStyle name="Normal 2 2 3 7 5" xfId="5400"/>
    <cellStyle name="Normal 2 2 3 7 5 2" xfId="5401"/>
    <cellStyle name="Normal 2 2 3 7 6" xfId="5402"/>
    <cellStyle name="Normal 2 2 3 8" xfId="5403"/>
    <cellStyle name="Normal 2 2 3 8 2" xfId="5404"/>
    <cellStyle name="Normal 2 2 3 8 2 2" xfId="5405"/>
    <cellStyle name="Normal 2 2 3 8 2 2 2" xfId="5406"/>
    <cellStyle name="Normal 2 2 3 8 2 3" xfId="5407"/>
    <cellStyle name="Normal 2 2 3 8 2 3 2" xfId="5408"/>
    <cellStyle name="Normal 2 2 3 8 2 4" xfId="5409"/>
    <cellStyle name="Normal 2 2 3 8 3" xfId="5410"/>
    <cellStyle name="Normal 2 2 3 8 3 2" xfId="5411"/>
    <cellStyle name="Normal 2 2 3 8 4" xfId="5412"/>
    <cellStyle name="Normal 2 2 3 8 4 2" xfId="5413"/>
    <cellStyle name="Normal 2 2 3 8 5" xfId="5414"/>
    <cellStyle name="Normal 2 2 3 9" xfId="5415"/>
    <cellStyle name="Normal 2 2 3 9 2" xfId="5416"/>
    <cellStyle name="Normal 2 2 3 9 2 2" xfId="5417"/>
    <cellStyle name="Normal 2 2 3 9 3" xfId="5418"/>
    <cellStyle name="Normal 2 2 3 9 3 2" xfId="5419"/>
    <cellStyle name="Normal 2 2 3 9 4" xfId="5420"/>
    <cellStyle name="Normal 2 2 4" xfId="5421"/>
    <cellStyle name="Normal 2 2 5" xfId="5422"/>
    <cellStyle name="Normal 2 2 6" xfId="5423"/>
    <cellStyle name="Normal 2 3" xfId="5424"/>
    <cellStyle name="Normal 2 3 2" xfId="5425"/>
    <cellStyle name="Normal 2 3 3" xfId="5426"/>
    <cellStyle name="Normal 2 3 4" xfId="5427"/>
    <cellStyle name="Normal 2 4" xfId="5428"/>
    <cellStyle name="Normal 2 4 2" xfId="5429"/>
    <cellStyle name="Normal 2 4 3" xfId="5430"/>
    <cellStyle name="Normal 2 4 4" xfId="5431"/>
    <cellStyle name="Normal 2 5" xfId="5432"/>
    <cellStyle name="Normal 2 5 2" xfId="5433"/>
    <cellStyle name="Normal 2 5 3" xfId="5434"/>
    <cellStyle name="Normal 2 5 3 2" xfId="5435"/>
    <cellStyle name="Normal 2 5 4" xfId="5436"/>
    <cellStyle name="Normal 2 5 4 2" xfId="5437"/>
    <cellStyle name="Normal 2 5 4 3" xfId="5438"/>
    <cellStyle name="Normal 2 6" xfId="5439"/>
    <cellStyle name="Normal 2 6 2" xfId="5440"/>
    <cellStyle name="Normal 2 6 3" xfId="5441"/>
    <cellStyle name="Normal 2 6 4" xfId="5442"/>
    <cellStyle name="Normal 2 6 4 2" xfId="5443"/>
    <cellStyle name="Normal 2 6 4 3" xfId="5444"/>
    <cellStyle name="Normal 2 7" xfId="5445"/>
    <cellStyle name="Normal 2 8" xfId="5446"/>
    <cellStyle name="Normal 2 8 2" xfId="5447"/>
    <cellStyle name="Normal 2 8 3" xfId="5448"/>
    <cellStyle name="Normal 2 8 3 2" xfId="5449"/>
    <cellStyle name="Normal 2 8 3 2 2" xfId="5450"/>
    <cellStyle name="Normal 2 8 3 2 2 2" xfId="5451"/>
    <cellStyle name="Normal 2 8 3 2 3" xfId="5452"/>
    <cellStyle name="Normal 2 8 3 2 3 2" xfId="5453"/>
    <cellStyle name="Normal 2 8 3 2 4" xfId="5454"/>
    <cellStyle name="Normal 2 8 3 3" xfId="5455"/>
    <cellStyle name="Normal 2 8 3 3 2" xfId="5456"/>
    <cellStyle name="Normal 2 8 3 4" xfId="5457"/>
    <cellStyle name="Normal 2 8 3 4 2" xfId="5458"/>
    <cellStyle name="Normal 2 8 3 5" xfId="5459"/>
    <cellStyle name="Normal 2 9" xfId="5460"/>
    <cellStyle name="Normal 2 9 2" xfId="5461"/>
    <cellStyle name="Normal 2 9 3" xfId="5462"/>
    <cellStyle name="Normal 2 9 3 2" xfId="5463"/>
    <cellStyle name="Normal 2 9 3 3" xfId="5464"/>
    <cellStyle name="Normal 2_Pasqyrat financiare DIXHI PRINT -AL shpk" xfId="5465"/>
    <cellStyle name="Normal 20" xfId="5466"/>
    <cellStyle name="Normal 21" xfId="5467"/>
    <cellStyle name="Normal 21 2" xfId="3"/>
    <cellStyle name="Normal 21 3" xfId="5468"/>
    <cellStyle name="Normal 22" xfId="5469"/>
    <cellStyle name="Normal 22 2" xfId="5470"/>
    <cellStyle name="Normal 23" xfId="6594"/>
    <cellStyle name="Normal 23 2" xfId="6611"/>
    <cellStyle name="Normal 24" xfId="6607"/>
    <cellStyle name="Normal 25" xfId="6608"/>
    <cellStyle name="Normal 3" xfId="5"/>
    <cellStyle name="Normal 3 10" xfId="6596"/>
    <cellStyle name="Normal 3 10 2" xfId="6610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4 8" xfId="6595"/>
    <cellStyle name="Normal 5" xfId="5719"/>
    <cellStyle name="Normal 5 2" xfId="5720"/>
    <cellStyle name="Normal 5 2 2" xfId="5721"/>
    <cellStyle name="Normal 5 2 2 2" xfId="5722"/>
    <cellStyle name="Normal 5 2 3" xfId="5723"/>
    <cellStyle name="Normal 5 2 4" xfId="6599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2 2" xfId="6609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rmal_SHEET" xfId="4"/>
    <cellStyle name="Normale 2" xfId="6603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showGridLines="0" tabSelected="1" topLeftCell="A87" workbookViewId="0">
      <selection activeCell="B106" sqref="B106"/>
    </sheetView>
  </sheetViews>
  <sheetFormatPr defaultRowHeight="15"/>
  <cols>
    <col min="1" max="1" width="83.42578125" style="4" customWidth="1"/>
    <col min="2" max="3" width="15.7109375" style="27" customWidth="1"/>
    <col min="4" max="4" width="2.28515625" style="3" customWidth="1"/>
    <col min="5" max="5" width="10" style="3" customWidth="1"/>
    <col min="6" max="6" width="11.28515625" style="4" bestFit="1" customWidth="1"/>
    <col min="7" max="16384" width="9.140625" style="4"/>
  </cols>
  <sheetData>
    <row r="1" spans="1:6">
      <c r="A1" s="2" t="s">
        <v>91</v>
      </c>
    </row>
    <row r="2" spans="1:6">
      <c r="A2" s="5" t="s">
        <v>0</v>
      </c>
    </row>
    <row r="3" spans="1:6">
      <c r="A3" s="5" t="s">
        <v>1</v>
      </c>
    </row>
    <row r="4" spans="1:6">
      <c r="A4" s="5" t="s">
        <v>2</v>
      </c>
    </row>
    <row r="5" spans="1:6">
      <c r="A5" s="6" t="s">
        <v>5</v>
      </c>
    </row>
    <row r="6" spans="1:6">
      <c r="A6" s="7"/>
      <c r="B6" s="28" t="s">
        <v>3</v>
      </c>
      <c r="C6" s="28" t="s">
        <v>3</v>
      </c>
      <c r="D6" s="8"/>
    </row>
    <row r="7" spans="1:6">
      <c r="A7" s="7"/>
      <c r="B7" s="28" t="s">
        <v>4</v>
      </c>
      <c r="C7" s="28" t="s">
        <v>4</v>
      </c>
      <c r="D7" s="8"/>
      <c r="E7" s="4"/>
    </row>
    <row r="8" spans="1:6">
      <c r="A8" s="6" t="s">
        <v>6</v>
      </c>
      <c r="B8" s="29"/>
      <c r="C8" s="29"/>
      <c r="D8" s="9"/>
      <c r="E8" s="4"/>
    </row>
    <row r="9" spans="1:6">
      <c r="A9" s="6"/>
      <c r="B9" s="29"/>
      <c r="C9" s="29"/>
      <c r="D9" s="9"/>
      <c r="E9" s="4"/>
    </row>
    <row r="10" spans="1:6">
      <c r="A10" s="10" t="s">
        <v>7</v>
      </c>
      <c r="B10" s="30"/>
      <c r="C10" s="30"/>
      <c r="D10" s="11"/>
      <c r="E10" s="4"/>
    </row>
    <row r="11" spans="1:6">
      <c r="A11" s="12" t="s">
        <v>8</v>
      </c>
      <c r="B11" s="32">
        <v>0</v>
      </c>
      <c r="C11" s="32">
        <v>0</v>
      </c>
      <c r="D11" s="13"/>
      <c r="E11" s="26"/>
      <c r="F11" s="26"/>
    </row>
    <row r="12" spans="1:6">
      <c r="A12" s="12" t="s">
        <v>9</v>
      </c>
      <c r="B12" s="31"/>
      <c r="C12" s="31"/>
      <c r="D12" s="13"/>
      <c r="E12" s="26"/>
    </row>
    <row r="13" spans="1:6" ht="16.5" customHeight="1">
      <c r="A13" s="14" t="s">
        <v>10</v>
      </c>
      <c r="B13" s="32"/>
      <c r="C13" s="32"/>
      <c r="D13" s="13"/>
      <c r="E13" s="26"/>
    </row>
    <row r="14" spans="1:6" ht="16.5" customHeight="1">
      <c r="A14" s="14" t="s">
        <v>11</v>
      </c>
      <c r="B14" s="32"/>
      <c r="C14" s="32"/>
      <c r="D14" s="13"/>
      <c r="E14" s="26"/>
    </row>
    <row r="15" spans="1:6">
      <c r="A15" s="14" t="s">
        <v>12</v>
      </c>
      <c r="B15" s="32"/>
      <c r="C15" s="32"/>
      <c r="D15" s="13"/>
      <c r="E15" s="26"/>
    </row>
    <row r="16" spans="1:6">
      <c r="A16" s="14" t="s">
        <v>13</v>
      </c>
      <c r="B16" s="32"/>
      <c r="C16" s="32"/>
      <c r="D16" s="13"/>
      <c r="E16" s="26"/>
    </row>
    <row r="17" spans="1:6">
      <c r="A17" s="12" t="s">
        <v>14</v>
      </c>
      <c r="B17" s="31"/>
      <c r="C17" s="31"/>
      <c r="D17" s="13"/>
      <c r="E17" s="26"/>
    </row>
    <row r="18" spans="1:6">
      <c r="A18" s="14" t="s">
        <v>15</v>
      </c>
      <c r="B18" s="32">
        <v>81725440</v>
      </c>
      <c r="C18" s="32">
        <v>81725440</v>
      </c>
      <c r="D18" s="13"/>
      <c r="E18" s="26"/>
    </row>
    <row r="19" spans="1:6" ht="16.5" customHeight="1">
      <c r="A19" s="14" t="s">
        <v>16</v>
      </c>
      <c r="B19" s="32"/>
      <c r="C19" s="32"/>
      <c r="D19" s="13"/>
      <c r="E19" s="26"/>
    </row>
    <row r="20" spans="1:6" ht="16.5" customHeight="1">
      <c r="A20" s="14" t="s">
        <v>17</v>
      </c>
      <c r="B20" s="32"/>
      <c r="C20" s="32"/>
      <c r="D20" s="13"/>
      <c r="E20" s="26"/>
    </row>
    <row r="21" spans="1:6">
      <c r="A21" s="14" t="s">
        <v>18</v>
      </c>
      <c r="B21" s="32">
        <v>85599181</v>
      </c>
      <c r="C21" s="32">
        <v>85599181</v>
      </c>
      <c r="D21" s="13"/>
      <c r="E21" s="26"/>
      <c r="F21" s="26"/>
    </row>
    <row r="22" spans="1:6">
      <c r="A22" s="14" t="s">
        <v>19</v>
      </c>
      <c r="B22" s="32"/>
      <c r="C22" s="32"/>
      <c r="D22" s="13"/>
      <c r="E22" s="26"/>
    </row>
    <row r="23" spans="1:6">
      <c r="A23" s="12" t="s">
        <v>20</v>
      </c>
      <c r="B23" s="33"/>
      <c r="C23" s="33"/>
      <c r="D23" s="13"/>
      <c r="E23" s="26"/>
    </row>
    <row r="24" spans="1:6">
      <c r="A24" s="14" t="s">
        <v>21</v>
      </c>
      <c r="B24" s="32">
        <v>2525373</v>
      </c>
      <c r="C24" s="32">
        <v>2525373</v>
      </c>
      <c r="D24" s="13"/>
      <c r="E24" s="26"/>
    </row>
    <row r="25" spans="1:6">
      <c r="A25" s="14" t="s">
        <v>22</v>
      </c>
      <c r="B25" s="32"/>
      <c r="C25" s="32"/>
      <c r="D25" s="13"/>
      <c r="E25" s="26"/>
    </row>
    <row r="26" spans="1:6">
      <c r="A26" s="14" t="s">
        <v>23</v>
      </c>
      <c r="B26" s="32"/>
      <c r="C26" s="32"/>
      <c r="D26" s="13"/>
      <c r="E26" s="26"/>
    </row>
    <row r="27" spans="1:6">
      <c r="A27" s="14" t="s">
        <v>24</v>
      </c>
      <c r="B27" s="32"/>
      <c r="C27" s="32"/>
      <c r="D27" s="13"/>
      <c r="E27" s="26"/>
    </row>
    <row r="28" spans="1:6">
      <c r="A28" s="14" t="s">
        <v>25</v>
      </c>
      <c r="B28" s="32"/>
      <c r="C28" s="32"/>
      <c r="D28" s="13"/>
      <c r="E28" s="26"/>
    </row>
    <row r="29" spans="1:6">
      <c r="A29" s="14" t="s">
        <v>26</v>
      </c>
      <c r="B29" s="32"/>
      <c r="C29" s="32"/>
      <c r="D29" s="13"/>
      <c r="E29" s="26"/>
    </row>
    <row r="30" spans="1:6">
      <c r="A30" s="14" t="s">
        <v>27</v>
      </c>
      <c r="B30" s="32">
        <v>1607810</v>
      </c>
      <c r="C30" s="32">
        <v>1607810</v>
      </c>
      <c r="D30" s="13"/>
      <c r="E30" s="26"/>
    </row>
    <row r="31" spans="1:6">
      <c r="A31" s="12" t="s">
        <v>28</v>
      </c>
      <c r="B31" s="32">
        <v>2959342</v>
      </c>
      <c r="C31" s="32">
        <v>2959342</v>
      </c>
      <c r="D31" s="13"/>
      <c r="E31" s="26"/>
    </row>
    <row r="32" spans="1:6">
      <c r="A32" s="12" t="s">
        <v>29</v>
      </c>
      <c r="B32" s="32"/>
      <c r="C32" s="32"/>
      <c r="D32" s="13"/>
      <c r="E32" s="26"/>
    </row>
    <row r="33" spans="1:5">
      <c r="A33" s="12" t="s">
        <v>30</v>
      </c>
      <c r="B33" s="34">
        <f>SUM(B11:B32)</f>
        <v>174417146</v>
      </c>
      <c r="C33" s="34">
        <f>SUM(C11:C32)</f>
        <v>174417146</v>
      </c>
      <c r="D33" s="15"/>
      <c r="E33" s="26"/>
    </row>
    <row r="34" spans="1:5">
      <c r="A34" s="12"/>
      <c r="B34" s="33"/>
      <c r="C34" s="33"/>
      <c r="D34" s="13"/>
      <c r="E34" s="26"/>
    </row>
    <row r="35" spans="1:5">
      <c r="A35" s="12" t="s">
        <v>31</v>
      </c>
      <c r="B35" s="33"/>
      <c r="C35" s="33"/>
      <c r="D35" s="13"/>
      <c r="E35" s="26"/>
    </row>
    <row r="36" spans="1:5">
      <c r="A36" s="12" t="s">
        <v>32</v>
      </c>
      <c r="B36" s="33"/>
      <c r="C36" s="33"/>
      <c r="D36" s="13"/>
      <c r="E36" s="26"/>
    </row>
    <row r="37" spans="1:5">
      <c r="A37" s="14" t="s">
        <v>33</v>
      </c>
      <c r="B37" s="32"/>
      <c r="C37" s="32"/>
      <c r="D37" s="13"/>
      <c r="E37" s="26"/>
    </row>
    <row r="38" spans="1:5">
      <c r="A38" s="14" t="s">
        <v>34</v>
      </c>
      <c r="B38" s="32"/>
      <c r="C38" s="32"/>
      <c r="D38" s="13"/>
      <c r="E38" s="26"/>
    </row>
    <row r="39" spans="1:5">
      <c r="A39" s="14" t="s">
        <v>35</v>
      </c>
      <c r="B39" s="32"/>
      <c r="C39" s="32"/>
      <c r="D39" s="13"/>
      <c r="E39" s="26"/>
    </row>
    <row r="40" spans="1:5">
      <c r="A40" s="14" t="s">
        <v>36</v>
      </c>
      <c r="B40" s="32"/>
      <c r="C40" s="32"/>
      <c r="D40" s="13"/>
      <c r="E40" s="26"/>
    </row>
    <row r="41" spans="1:5">
      <c r="A41" s="14" t="s">
        <v>37</v>
      </c>
      <c r="B41" s="32"/>
      <c r="C41" s="32"/>
      <c r="D41" s="13"/>
      <c r="E41" s="26"/>
    </row>
    <row r="42" spans="1:5">
      <c r="A42" s="14" t="s">
        <v>38</v>
      </c>
      <c r="B42" s="32"/>
      <c r="C42" s="32"/>
      <c r="D42" s="13"/>
      <c r="E42" s="26"/>
    </row>
    <row r="43" spans="1:5">
      <c r="A43" s="12" t="s">
        <v>39</v>
      </c>
      <c r="B43" s="33"/>
      <c r="C43" s="33"/>
      <c r="D43" s="13"/>
      <c r="E43" s="26"/>
    </row>
    <row r="44" spans="1:5">
      <c r="A44" s="14" t="s">
        <v>40</v>
      </c>
      <c r="B44" s="32"/>
      <c r="C44" s="32"/>
      <c r="D44" s="13"/>
      <c r="E44" s="26"/>
    </row>
    <row r="45" spans="1:5">
      <c r="A45" s="14" t="s">
        <v>41</v>
      </c>
      <c r="B45" s="32">
        <v>35305842</v>
      </c>
      <c r="C45" s="32">
        <v>35305842</v>
      </c>
      <c r="D45" s="13"/>
      <c r="E45" s="26"/>
    </row>
    <row r="46" spans="1:5">
      <c r="A46" s="14" t="s">
        <v>42</v>
      </c>
      <c r="B46" s="32">
        <v>23703916</v>
      </c>
      <c r="C46" s="32">
        <v>23703916</v>
      </c>
      <c r="D46" s="13"/>
      <c r="E46" s="26"/>
    </row>
    <row r="47" spans="1:5">
      <c r="A47" s="14" t="s">
        <v>43</v>
      </c>
      <c r="B47" s="32"/>
      <c r="C47" s="32"/>
      <c r="D47" s="13"/>
      <c r="E47" s="26"/>
    </row>
    <row r="48" spans="1:5">
      <c r="A48" s="14" t="s">
        <v>44</v>
      </c>
      <c r="B48" s="32"/>
      <c r="C48" s="32"/>
      <c r="D48" s="13"/>
      <c r="E48" s="26"/>
    </row>
    <row r="49" spans="1:5">
      <c r="A49" s="12" t="s">
        <v>45</v>
      </c>
      <c r="B49" s="32"/>
      <c r="C49" s="32"/>
      <c r="D49" s="13"/>
      <c r="E49" s="26"/>
    </row>
    <row r="50" spans="1:5">
      <c r="A50" s="12" t="s">
        <v>46</v>
      </c>
      <c r="B50" s="33"/>
      <c r="C50" s="33"/>
      <c r="D50" s="13"/>
      <c r="E50" s="26"/>
    </row>
    <row r="51" spans="1:5">
      <c r="A51" s="14" t="s">
        <v>47</v>
      </c>
      <c r="B51" s="32"/>
      <c r="C51" s="32"/>
      <c r="D51" s="13"/>
      <c r="E51" s="26"/>
    </row>
    <row r="52" spans="1:5">
      <c r="A52" s="14" t="s">
        <v>48</v>
      </c>
      <c r="B52" s="32"/>
      <c r="C52" s="32"/>
      <c r="D52" s="13"/>
      <c r="E52" s="26"/>
    </row>
    <row r="53" spans="1:5">
      <c r="A53" s="14" t="s">
        <v>49</v>
      </c>
      <c r="B53" s="32"/>
      <c r="C53" s="32"/>
      <c r="D53" s="13"/>
      <c r="E53" s="26"/>
    </row>
    <row r="54" spans="1:5">
      <c r="A54" s="12" t="s">
        <v>50</v>
      </c>
      <c r="B54" s="32"/>
      <c r="C54" s="32"/>
      <c r="D54" s="13"/>
      <c r="E54" s="26"/>
    </row>
    <row r="55" spans="1:5">
      <c r="A55" s="12" t="s">
        <v>51</v>
      </c>
      <c r="B55" s="34">
        <f>SUM(B37:B54)</f>
        <v>59009758</v>
      </c>
      <c r="C55" s="34">
        <f>SUM(C37:C54)</f>
        <v>59009758</v>
      </c>
      <c r="D55" s="15"/>
      <c r="E55" s="26"/>
    </row>
    <row r="56" spans="1:5">
      <c r="A56" s="12"/>
      <c r="B56" s="35"/>
      <c r="C56" s="35"/>
      <c r="D56" s="16"/>
      <c r="E56" s="26"/>
    </row>
    <row r="57" spans="1:5" ht="15.75" thickBot="1">
      <c r="A57" s="12" t="s">
        <v>52</v>
      </c>
      <c r="B57" s="36">
        <f>B55+B33</f>
        <v>233426904</v>
      </c>
      <c r="C57" s="36">
        <f>C55+C33</f>
        <v>233426904</v>
      </c>
      <c r="D57" s="17"/>
      <c r="E57" s="26"/>
    </row>
    <row r="58" spans="1:5" ht="15.75" thickTop="1">
      <c r="A58" s="18"/>
      <c r="B58" s="33"/>
      <c r="C58" s="33"/>
      <c r="D58" s="13"/>
      <c r="E58" s="26"/>
    </row>
    <row r="59" spans="1:5">
      <c r="A59" s="6" t="s">
        <v>53</v>
      </c>
      <c r="B59" s="33"/>
      <c r="C59" s="33"/>
      <c r="D59" s="13"/>
      <c r="E59" s="26"/>
    </row>
    <row r="60" spans="1:5">
      <c r="A60" s="6"/>
      <c r="B60" s="33"/>
      <c r="C60" s="33"/>
      <c r="D60" s="13"/>
      <c r="E60" s="26"/>
    </row>
    <row r="61" spans="1:5">
      <c r="A61" s="12" t="s">
        <v>54</v>
      </c>
      <c r="B61" s="33"/>
      <c r="C61" s="33"/>
      <c r="D61" s="13"/>
      <c r="E61" s="26"/>
    </row>
    <row r="62" spans="1:5">
      <c r="A62" s="14" t="s">
        <v>55</v>
      </c>
      <c r="B62" s="32"/>
      <c r="C62" s="32"/>
      <c r="D62" s="13"/>
      <c r="E62" s="26"/>
    </row>
    <row r="63" spans="1:5">
      <c r="A63" s="14" t="s">
        <v>56</v>
      </c>
      <c r="B63" s="32"/>
      <c r="C63" s="32"/>
      <c r="D63" s="13"/>
      <c r="E63" s="26"/>
    </row>
    <row r="64" spans="1:5">
      <c r="A64" s="14" t="s">
        <v>57</v>
      </c>
      <c r="B64" s="32"/>
      <c r="C64" s="32"/>
      <c r="D64" s="13"/>
      <c r="E64" s="26"/>
    </row>
    <row r="65" spans="1:8">
      <c r="A65" s="14" t="s">
        <v>58</v>
      </c>
      <c r="B65" s="32">
        <v>104899729</v>
      </c>
      <c r="C65" s="32">
        <v>103909729</v>
      </c>
      <c r="D65" s="13"/>
      <c r="E65" s="26"/>
      <c r="F65" s="26"/>
    </row>
    <row r="66" spans="1:8">
      <c r="A66" s="14" t="s">
        <v>59</v>
      </c>
      <c r="B66" s="32"/>
      <c r="C66" s="32"/>
      <c r="D66" s="13"/>
      <c r="E66" s="26"/>
    </row>
    <row r="67" spans="1:8">
      <c r="A67" s="14" t="s">
        <v>60</v>
      </c>
      <c r="B67" s="32"/>
      <c r="C67" s="32"/>
      <c r="D67" s="13"/>
      <c r="E67" s="26"/>
    </row>
    <row r="68" spans="1:8">
      <c r="A68" s="14" t="s">
        <v>61</v>
      </c>
      <c r="B68" s="32"/>
      <c r="C68" s="32"/>
      <c r="D68" s="13"/>
      <c r="E68" s="26"/>
    </row>
    <row r="69" spans="1:8">
      <c r="A69" s="14" t="s">
        <v>62</v>
      </c>
      <c r="B69" s="32">
        <v>8524031</v>
      </c>
      <c r="C69" s="32">
        <v>8103911</v>
      </c>
      <c r="D69" s="13"/>
      <c r="E69" s="26"/>
      <c r="F69" s="26"/>
    </row>
    <row r="70" spans="1:8">
      <c r="A70" s="14" t="s">
        <v>63</v>
      </c>
      <c r="B70" s="32"/>
      <c r="C70" s="32"/>
      <c r="D70" s="13"/>
      <c r="E70" s="26"/>
    </row>
    <row r="71" spans="1:8">
      <c r="A71" s="14" t="s">
        <v>64</v>
      </c>
      <c r="B71" s="32">
        <v>7214505</v>
      </c>
      <c r="C71" s="32">
        <v>7209555</v>
      </c>
      <c r="D71" s="13"/>
      <c r="E71" s="26"/>
      <c r="F71" s="26"/>
      <c r="H71" s="26"/>
    </row>
    <row r="72" spans="1:8">
      <c r="A72" s="12" t="s">
        <v>65</v>
      </c>
      <c r="B72" s="32"/>
      <c r="C72" s="32"/>
      <c r="D72" s="13"/>
      <c r="E72" s="26"/>
      <c r="H72" s="26"/>
    </row>
    <row r="73" spans="1:8">
      <c r="A73" s="12" t="s">
        <v>66</v>
      </c>
      <c r="B73" s="32"/>
      <c r="C73" s="32"/>
      <c r="D73" s="13"/>
      <c r="E73" s="26"/>
      <c r="H73" s="26"/>
    </row>
    <row r="74" spans="1:8">
      <c r="A74" s="12" t="s">
        <v>67</v>
      </c>
      <c r="B74" s="32"/>
      <c r="C74" s="32"/>
      <c r="D74" s="13"/>
      <c r="E74" s="26"/>
    </row>
    <row r="75" spans="1:8">
      <c r="A75" s="12" t="s">
        <v>68</v>
      </c>
      <c r="B75" s="34">
        <f>SUM(B62:B74)</f>
        <v>120638265</v>
      </c>
      <c r="C75" s="34">
        <f>SUM(C62:C74)</f>
        <v>119223195</v>
      </c>
      <c r="D75" s="15"/>
      <c r="E75" s="26"/>
    </row>
    <row r="76" spans="1:8">
      <c r="A76" s="12"/>
      <c r="B76" s="33"/>
      <c r="C76" s="33"/>
      <c r="D76" s="13"/>
      <c r="E76" s="26"/>
    </row>
    <row r="77" spans="1:8">
      <c r="A77" s="12" t="s">
        <v>69</v>
      </c>
      <c r="B77" s="33"/>
      <c r="C77" s="33"/>
      <c r="D77" s="13"/>
      <c r="E77" s="26"/>
    </row>
    <row r="78" spans="1:8">
      <c r="A78" s="14" t="s">
        <v>55</v>
      </c>
      <c r="B78" s="32"/>
      <c r="C78" s="32"/>
      <c r="D78" s="13"/>
      <c r="E78" s="26"/>
    </row>
    <row r="79" spans="1:8">
      <c r="A79" s="14" t="s">
        <v>56</v>
      </c>
      <c r="B79" s="32"/>
      <c r="C79" s="32"/>
      <c r="D79" s="13"/>
      <c r="E79" s="26"/>
    </row>
    <row r="80" spans="1:8">
      <c r="A80" s="14" t="s">
        <v>57</v>
      </c>
      <c r="B80" s="32"/>
      <c r="C80" s="32"/>
      <c r="D80" s="13"/>
      <c r="E80" s="26"/>
    </row>
    <row r="81" spans="1:5">
      <c r="A81" s="14" t="s">
        <v>58</v>
      </c>
      <c r="B81" s="32"/>
      <c r="C81" s="32"/>
      <c r="D81" s="13"/>
      <c r="E81" s="26"/>
    </row>
    <row r="82" spans="1:5">
      <c r="A82" s="14" t="s">
        <v>59</v>
      </c>
      <c r="B82" s="32"/>
      <c r="C82" s="32"/>
      <c r="D82" s="13"/>
      <c r="E82" s="26"/>
    </row>
    <row r="83" spans="1:5">
      <c r="A83" s="14" t="s">
        <v>60</v>
      </c>
      <c r="B83" s="32"/>
      <c r="C83" s="32"/>
      <c r="D83" s="13"/>
      <c r="E83" s="26"/>
    </row>
    <row r="84" spans="1:5">
      <c r="A84" s="14" t="s">
        <v>61</v>
      </c>
      <c r="B84" s="32"/>
      <c r="C84" s="32"/>
      <c r="D84" s="13"/>
      <c r="E84" s="26"/>
    </row>
    <row r="85" spans="1:5">
      <c r="A85" s="14" t="s">
        <v>64</v>
      </c>
      <c r="B85" s="32">
        <v>29195973</v>
      </c>
      <c r="C85" s="32">
        <v>29195973</v>
      </c>
      <c r="D85" s="13"/>
      <c r="E85" s="26"/>
    </row>
    <row r="86" spans="1:5">
      <c r="A86" s="12" t="s">
        <v>65</v>
      </c>
      <c r="B86" s="32"/>
      <c r="C86" s="32"/>
      <c r="D86" s="13"/>
      <c r="E86" s="26"/>
    </row>
    <row r="87" spans="1:5">
      <c r="A87" s="12" t="s">
        <v>66</v>
      </c>
      <c r="B87" s="32"/>
      <c r="C87" s="32"/>
      <c r="D87" s="13"/>
      <c r="E87" s="26"/>
    </row>
    <row r="88" spans="1:5">
      <c r="A88" s="12" t="s">
        <v>67</v>
      </c>
      <c r="B88" s="33"/>
      <c r="C88" s="33"/>
      <c r="D88" s="13"/>
      <c r="E88" s="26"/>
    </row>
    <row r="89" spans="1:5">
      <c r="A89" s="14" t="s">
        <v>70</v>
      </c>
      <c r="B89" s="32"/>
      <c r="C89" s="32"/>
      <c r="D89" s="13"/>
      <c r="E89" s="26"/>
    </row>
    <row r="90" spans="1:5">
      <c r="A90" s="14" t="s">
        <v>71</v>
      </c>
      <c r="B90" s="32"/>
      <c r="C90" s="32"/>
      <c r="D90" s="13"/>
      <c r="E90" s="26"/>
    </row>
    <row r="91" spans="1:5">
      <c r="A91" s="12" t="s">
        <v>72</v>
      </c>
      <c r="B91" s="32"/>
      <c r="C91" s="32"/>
      <c r="D91" s="13"/>
      <c r="E91" s="26"/>
    </row>
    <row r="92" spans="1:5">
      <c r="A92" s="12" t="s">
        <v>73</v>
      </c>
      <c r="B92" s="34">
        <f>SUM(B78:B91)</f>
        <v>29195973</v>
      </c>
      <c r="C92" s="34">
        <f>SUM(C78:C91)</f>
        <v>29195973</v>
      </c>
      <c r="D92" s="15"/>
      <c r="E92" s="26"/>
    </row>
    <row r="93" spans="1:5">
      <c r="A93" s="12"/>
      <c r="B93" s="35"/>
      <c r="C93" s="35"/>
      <c r="D93" s="16"/>
      <c r="E93" s="26"/>
    </row>
    <row r="94" spans="1:5">
      <c r="A94" s="12" t="s">
        <v>74</v>
      </c>
      <c r="B94" s="37">
        <f>B75+B92</f>
        <v>149834238</v>
      </c>
      <c r="C94" s="37">
        <f>C75+C92</f>
        <v>148419168</v>
      </c>
      <c r="D94" s="17"/>
      <c r="E94" s="26"/>
    </row>
    <row r="95" spans="1:5">
      <c r="A95" s="12"/>
      <c r="B95" s="33"/>
      <c r="C95" s="33"/>
      <c r="D95" s="13"/>
      <c r="E95" s="26"/>
    </row>
    <row r="96" spans="1:5">
      <c r="A96" s="12" t="s">
        <v>75</v>
      </c>
      <c r="B96" s="33"/>
      <c r="C96" s="33"/>
      <c r="D96" s="13"/>
      <c r="E96" s="26"/>
    </row>
    <row r="97" spans="1:6">
      <c r="A97" s="12" t="s">
        <v>76</v>
      </c>
      <c r="B97" s="32">
        <v>351700000</v>
      </c>
      <c r="C97" s="32">
        <v>351700000</v>
      </c>
      <c r="D97" s="13"/>
      <c r="E97" s="26"/>
    </row>
    <row r="98" spans="1:6">
      <c r="A98" s="12" t="s">
        <v>77</v>
      </c>
      <c r="B98" s="32"/>
      <c r="C98" s="32"/>
      <c r="D98" s="13"/>
      <c r="E98" s="26"/>
    </row>
    <row r="99" spans="1:6">
      <c r="A99" s="12" t="s">
        <v>78</v>
      </c>
      <c r="B99" s="32"/>
      <c r="C99" s="32"/>
      <c r="D99" s="13"/>
      <c r="E99" s="26"/>
    </row>
    <row r="100" spans="1:6">
      <c r="A100" s="12" t="s">
        <v>79</v>
      </c>
      <c r="B100" s="33"/>
      <c r="C100" s="33"/>
      <c r="D100" s="13"/>
      <c r="E100" s="26"/>
    </row>
    <row r="101" spans="1:6">
      <c r="A101" s="14" t="s">
        <v>80</v>
      </c>
      <c r="B101" s="32">
        <v>674087</v>
      </c>
      <c r="C101" s="32">
        <v>674087</v>
      </c>
      <c r="D101" s="13"/>
      <c r="E101" s="26"/>
    </row>
    <row r="102" spans="1:6">
      <c r="A102" s="14" t="s">
        <v>81</v>
      </c>
      <c r="B102" s="32"/>
      <c r="C102" s="32"/>
      <c r="D102" s="13"/>
      <c r="E102" s="26"/>
    </row>
    <row r="103" spans="1:6">
      <c r="A103" s="14" t="s">
        <v>79</v>
      </c>
      <c r="B103" s="32"/>
      <c r="C103" s="32"/>
      <c r="D103" s="13"/>
      <c r="E103" s="26"/>
    </row>
    <row r="104" spans="1:6">
      <c r="A104" s="14" t="s">
        <v>82</v>
      </c>
      <c r="B104" s="32"/>
      <c r="C104" s="32"/>
      <c r="D104" s="13"/>
      <c r="E104" s="26"/>
    </row>
    <row r="105" spans="1:6">
      <c r="A105" s="12" t="s">
        <v>83</v>
      </c>
      <c r="B105" s="32">
        <v>-267366351</v>
      </c>
      <c r="C105" s="32">
        <v>-227694552</v>
      </c>
      <c r="D105" s="19"/>
      <c r="E105" s="26"/>
    </row>
    <row r="106" spans="1:6">
      <c r="A106" s="12" t="s">
        <v>84</v>
      </c>
      <c r="B106" s="32">
        <v>-1415070</v>
      </c>
      <c r="C106" s="32">
        <v>-39671799</v>
      </c>
      <c r="D106" s="13"/>
      <c r="E106" s="26"/>
    </row>
    <row r="107" spans="1:6" ht="18" customHeight="1">
      <c r="A107" s="12" t="s">
        <v>85</v>
      </c>
      <c r="B107" s="38">
        <f>SUM(B97:B106)</f>
        <v>83592666</v>
      </c>
      <c r="C107" s="38">
        <f>SUM(C97:C106)</f>
        <v>85007736</v>
      </c>
      <c r="D107" s="20"/>
      <c r="E107" s="26"/>
    </row>
    <row r="108" spans="1:6">
      <c r="A108" s="21" t="s">
        <v>86</v>
      </c>
      <c r="B108" s="32"/>
      <c r="C108" s="32"/>
      <c r="D108" s="13"/>
      <c r="E108" s="26"/>
    </row>
    <row r="109" spans="1:6">
      <c r="A109" s="12" t="s">
        <v>87</v>
      </c>
      <c r="B109" s="37">
        <f>SUM(B107:B108)</f>
        <v>83592666</v>
      </c>
      <c r="C109" s="37">
        <f>SUM(C107:C108)</f>
        <v>85007736</v>
      </c>
      <c r="D109" s="17"/>
      <c r="E109" s="26"/>
    </row>
    <row r="110" spans="1:6">
      <c r="A110" s="12"/>
      <c r="B110" s="39"/>
      <c r="C110" s="39"/>
      <c r="D110" s="19"/>
      <c r="E110" s="26"/>
    </row>
    <row r="111" spans="1:6" ht="15.75" thickBot="1">
      <c r="A111" s="22" t="s">
        <v>88</v>
      </c>
      <c r="B111" s="36">
        <f>B94+B109</f>
        <v>233426904</v>
      </c>
      <c r="C111" s="36">
        <f>C94+C109</f>
        <v>233426904</v>
      </c>
      <c r="D111" s="17"/>
      <c r="E111" s="26"/>
      <c r="F111" s="26"/>
    </row>
    <row r="112" spans="1:6" ht="15.75" thickTop="1">
      <c r="A112" s="23"/>
      <c r="B112" s="24"/>
      <c r="C112" s="24"/>
      <c r="D112" s="24"/>
      <c r="E112" s="26"/>
    </row>
    <row r="113" spans="1:5">
      <c r="A113" s="25" t="s">
        <v>89</v>
      </c>
      <c r="B113" s="40">
        <f>B57-B111</f>
        <v>0</v>
      </c>
      <c r="C113" s="40">
        <f>C57-C111</f>
        <v>0</v>
      </c>
      <c r="D113" s="25"/>
      <c r="E113" s="26"/>
    </row>
    <row r="114" spans="1:5">
      <c r="A114" s="1"/>
      <c r="B114" s="1"/>
      <c r="C114" s="1"/>
      <c r="D114" s="1"/>
      <c r="E114" s="26"/>
    </row>
    <row r="115" spans="1:5">
      <c r="A115" s="1"/>
      <c r="B115" s="1"/>
      <c r="C115" s="1"/>
      <c r="D115" s="1"/>
      <c r="E115" s="26"/>
    </row>
    <row r="116" spans="1:5" ht="30" customHeight="1">
      <c r="A116" s="41" t="s">
        <v>90</v>
      </c>
      <c r="B116" s="41"/>
      <c r="C116" s="41"/>
      <c r="D116" s="41"/>
      <c r="E116" s="26"/>
    </row>
    <row r="117" spans="1:5">
      <c r="A117" s="1"/>
      <c r="B117" s="1"/>
      <c r="C117" s="1"/>
      <c r="D117" s="1"/>
      <c r="E117" s="26"/>
    </row>
    <row r="118" spans="1:5">
      <c r="A118" s="1"/>
      <c r="B118" s="1"/>
      <c r="C118" s="1"/>
      <c r="D118" s="1"/>
      <c r="E118" s="26"/>
    </row>
    <row r="119" spans="1:5">
      <c r="A119" s="1"/>
      <c r="B119" s="1"/>
      <c r="C119" s="1"/>
      <c r="D119" s="1"/>
      <c r="E119" s="26"/>
    </row>
    <row r="120" spans="1:5">
      <c r="A120" s="1"/>
      <c r="B120" s="1"/>
      <c r="C120" s="1"/>
      <c r="D120" s="1"/>
      <c r="E120" s="26"/>
    </row>
    <row r="121" spans="1:5">
      <c r="A121" s="1"/>
      <c r="B121" s="1"/>
      <c r="C121" s="1"/>
      <c r="D121" s="1"/>
      <c r="E121" s="26"/>
    </row>
    <row r="122" spans="1:5">
      <c r="A122" s="1"/>
      <c r="B122" s="1"/>
      <c r="C122" s="1"/>
      <c r="D122" s="1"/>
      <c r="E122" s="26"/>
    </row>
    <row r="123" spans="1:5">
      <c r="A123" s="1"/>
      <c r="B123" s="24"/>
      <c r="C123" s="24"/>
      <c r="D123" s="24"/>
      <c r="E123" s="26"/>
    </row>
    <row r="124" spans="1:5">
      <c r="A124" s="1"/>
      <c r="B124" s="24"/>
      <c r="C124" s="24"/>
      <c r="D124" s="24"/>
      <c r="E124" s="26"/>
    </row>
    <row r="125" spans="1:5">
      <c r="A125" s="1"/>
      <c r="B125" s="24"/>
      <c r="C125" s="24"/>
      <c r="D125" s="24"/>
      <c r="E125" s="26"/>
    </row>
    <row r="126" spans="1:5">
      <c r="A126" s="1"/>
      <c r="B126" s="24"/>
      <c r="C126" s="24"/>
      <c r="D126" s="24"/>
      <c r="E126" s="26"/>
    </row>
    <row r="127" spans="1:5">
      <c r="A127" s="1"/>
      <c r="B127" s="24"/>
      <c r="C127" s="24"/>
      <c r="D127" s="24"/>
      <c r="E127" s="24"/>
    </row>
    <row r="128" spans="1:5">
      <c r="A128" s="1"/>
      <c r="B128" s="24"/>
      <c r="C128" s="24"/>
      <c r="D128" s="24"/>
      <c r="E128" s="2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2022-08-24T21:03:52Z</dcterms:modified>
</cp:coreProperties>
</file>