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<sst xmlns="http://schemas.openxmlformats.org/spreadsheetml/2006/main" count="60" uniqueCount="58">
  <si>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</si>
  <si>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Alba Wine &amp; Coo</t>
  </si>
  <si>
    <t>L81319031Q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</si>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</sst>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65"/>
  <sheetViews>
    <sheetView showGridLines="0" tabSelected="1" topLeftCell="A21" workbookViewId="0">
      <selection activeCell="B38" sqref="B3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3064328</v>
      </c>
      <c r="C10" s="15"/>
      <c r="D10" s="17"/>
      <c r="E10" s="14"/>
    </row>
    <row r="11" spans="1:5">
      <c r="A11" s="16" t="s">
        <v>10</v>
      </c>
      <c r="B11" s="17"/>
      <c r="C11" s="15"/>
      <c r="D11" s="17">
        <v>14654</v>
      </c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/>
      <c r="C14" s="15"/>
      <c r="D14" s="17"/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/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/>
      <c r="C19" s="15"/>
      <c r="D19" s="17"/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-1456000</v>
      </c>
      <c r="C22" s="15"/>
      <c r="D22" s="17">
        <v>-1387454</v>
      </c>
      <c r="E22" s="14"/>
    </row>
    <row r="23" spans="1:5">
      <c r="A23" s="16" t="s">
        <v>21</v>
      </c>
      <c r="B23" s="17">
        <v>-243152</v>
      </c>
      <c r="C23" s="15"/>
      <c r="D23" s="17">
        <v>-231705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/>
      <c r="C26" s="15"/>
      <c r="D26" s="17"/>
      <c r="E26" s="14"/>
    </row>
    <row r="27" spans="1:5">
      <c r="A27" s="13" t="s">
        <v>25</v>
      </c>
      <c r="B27" s="17">
        <v>-1562510</v>
      </c>
      <c r="C27" s="15"/>
      <c r="D27" s="17">
        <v>-950870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-16660</v>
      </c>
      <c r="C37" s="15"/>
      <c r="D37" s="17"/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-213994</v>
      </c>
      <c r="C42" s="21"/>
      <c r="D42" s="20">
        <f>SUM(D9:D41)</f>
        <v>-2555375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/>
      <c r="C44" s="15"/>
      <c r="D44" s="17"/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-213994</v>
      </c>
      <c r="C47" s="22"/>
      <c r="D47" s="23">
        <f>SUM(D42:D46)</f>
        <v>-2555375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-213994</v>
      </c>
      <c r="C57" s="39"/>
      <c r="D57" s="38">
        <f>D47+D55</f>
        <v>-2555375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2021-03-19T12:06:25Z</dcterms:created>
  <dcterms:modified xsi:type="dcterms:W3CDTF">2021-03-19T12:06:42Z</dcterms:modified>
</cp:coreProperties>
</file>