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28" windowWidth="12120" windowHeight="4776" tabRatio="823" activeTab="0"/>
  </bookViews>
  <sheets>
    <sheet name="Kopertina" sheetId="1" r:id="rId1"/>
    <sheet name="Aktivet" sheetId="2" r:id="rId2"/>
    <sheet name="Pasivet" sheetId="3" r:id="rId3"/>
    <sheet name="Rezultati" sheetId="4" r:id="rId4"/>
    <sheet name="Fluksi 1" sheetId="5" r:id="rId5"/>
    <sheet name="Kapitali" sheetId="6" r:id="rId6"/>
    <sheet name="AQT" sheetId="7" r:id="rId7"/>
    <sheet name="IAAM" sheetId="8" r:id="rId8"/>
    <sheet name="AAM" sheetId="9" r:id="rId9"/>
    <sheet name="Shenimet" sheetId="10" r:id="rId10"/>
  </sheets>
  <definedNames/>
  <calcPr fullCalcOnLoad="1"/>
</workbook>
</file>

<file path=xl/sharedStrings.xml><?xml version="1.0" encoding="utf-8"?>
<sst xmlns="http://schemas.openxmlformats.org/spreadsheetml/2006/main" count="408" uniqueCount="272">
  <si>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</si>
  <si>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</si>
  <si>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</si>
  <si>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</si>
  <si>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</si>
  <si>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</si>
  <si>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</si>
  <si>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</si>
  <si>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</si>
  <si>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</si>
  <si>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</si>
  <si>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</si>
  <si>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</si>
  <si>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</si>
  <si>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</si>
  <si>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</si>
  <si>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</si>
  <si>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</si>
  <si>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</si>
  <si>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</si>
  <si>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</si>
  <si>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</si>
  <si>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</si>
  <si>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</si>
  <si>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</si>
  <si>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</si>
  <si>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</si>
  <si>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</si>
  <si>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</si>
  <si>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</si>
  <si>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</si>
  <si>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</si>
  <si>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</si>
  <si>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</si>
  <si>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</si>
  <si>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</si>
  <si>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</si>
  <si>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</si>
  <si>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</si>
  <si>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</si>
  <si>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</si>
  <si>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</si>
  <si>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</si>
  <si>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</si>
  <si>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</si>
  <si>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</si>
  <si>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</si>
  <si>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</si>
  <si>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</si>
  <si>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</si>
  <si>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</si>
  <si>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</si>
  <si>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</si>
  <si>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</si>
  <si>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</si>
  <si>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</si>
  <si>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</si>
  <si>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</si>
  <si>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</si>
  <si>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</si>
  <si>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</si>
  <si>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</si>
  <si>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</si>
  <si>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</si>
  <si>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</si>
  <si>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</si>
  <si>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</si>
  <si>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</si>
  <si>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</si>
  <si>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</si>
  <si>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</si>
  <si>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</si>
  <si>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</si>
  <si>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</si>
  <si>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</si>
  <si>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</si>
  <si>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</si>
  <si>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</si>
  <si>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</si>
  <si>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</si>
  <si>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</si>
  <si>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</si>
  <si>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</si>
  <si>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</si>
  <si>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</si>
  <si>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</si>
  <si>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</si>
  <si>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</si>
  <si>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</si>
  <si>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</si>
  <si>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</si>
  <si>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</si>
  <si>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</si>
  <si>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</si>
  <si>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</si>
  <si>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</si>
  <si>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</si>
  <si>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</si>
  <si>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</si>
  <si>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</si>
  <si>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</si>
  <si>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</si>
  <si>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</si>
  <si>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</si>
  <si>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</si>
  <si>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</si>
  <si>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</si>
  <si>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</si>
  <si>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</si>
  <si>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</si>
  <si>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</si>
  <si>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</si>
  <si>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</si>
  <si>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Tatimin ne Burim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</si>
  <si>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</si>
  <si>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</si>
  <si>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</si>
  <si>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</si>
  <si>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</si>
  <si>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</si>
  <si>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</si>
  <si>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</si>
  <si>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 (  shumat  4 - 7 )</t>
  </si>
  <si>
    <t>Fitimi (humbja) nga veprimtarite e kryesore (1+2+/-3-8)</t>
  </si>
  <si>
    <t>Te ardhurat dhe shpenzimet financiare nga pjesemarrjet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</si>
  <si>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</si>
  <si>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</si>
  <si>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</si>
  <si>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</si>
  <si>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</si>
  <si>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Raportuese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</si>
  <si>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</si>
  <si>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</si>
  <si>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</si>
  <si>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</si>
  <si>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</si>
  <si>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</si>
  <si>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</si>
  <si>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</si>
  <si>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Provizionet afatshkurtra</t>
  </si>
  <si>
    <t>Ndrysh.ne invent.prod.gatshme e prodhimit ne proces</t>
  </si>
  <si>
    <t>A</t>
  </si>
  <si>
    <t>B</t>
  </si>
  <si>
    <t>Aksione te thesari te riblera</t>
  </si>
  <si>
    <t>Emertimi dhe Forma ligjore</t>
  </si>
  <si>
    <t>Po</t>
  </si>
  <si>
    <t>Ne   Leke</t>
  </si>
  <si>
    <t>Emertimi</t>
  </si>
  <si>
    <t>Amortizimi</t>
  </si>
  <si>
    <t xml:space="preserve">Shoqeria  </t>
  </si>
  <si>
    <t>Kliente per mallra ,produkte e sherbime</t>
  </si>
  <si>
    <t>Aktivet biologjike afatgjata</t>
  </si>
  <si>
    <t>Huamarrje afatshkuatra</t>
  </si>
  <si>
    <t>Detyrime tatimore per TVSH-ne</t>
  </si>
  <si>
    <t>Totali i te Ardhurave dhe Shpenzimeve Financiare</t>
  </si>
  <si>
    <t>Sasia</t>
  </si>
  <si>
    <t>Gjendje</t>
  </si>
  <si>
    <t>Shtesa</t>
  </si>
  <si>
    <t>Pakesime</t>
  </si>
  <si>
    <t xml:space="preserve">             TOTALI</t>
  </si>
  <si>
    <t>Administratori</t>
  </si>
  <si>
    <t>LAGJE  "PUNTORI", FUSH KRUJE</t>
  </si>
  <si>
    <t xml:space="preserve">K R U J E </t>
  </si>
  <si>
    <t>Import - Eksport,</t>
  </si>
  <si>
    <t>Vl.mbetur</t>
  </si>
  <si>
    <t>Amortiz.i</t>
  </si>
  <si>
    <t xml:space="preserve"> I</t>
  </si>
  <si>
    <t>Shuma mak.paisje</t>
  </si>
  <si>
    <t xml:space="preserve"> II</t>
  </si>
  <si>
    <t>Shuma mj.transporti</t>
  </si>
  <si>
    <t xml:space="preserve">  Mentor RRYÇI</t>
  </si>
  <si>
    <t xml:space="preserve">    (Mentor RRYÇI)</t>
  </si>
  <si>
    <t>Nr.</t>
  </si>
  <si>
    <t xml:space="preserve">     EMERTIMI I AKTIVIT</t>
  </si>
  <si>
    <t xml:space="preserve">      Shtesa gjat ushtrimit</t>
  </si>
  <si>
    <t>Pakesi gjat ushtrimit</t>
  </si>
  <si>
    <t>Kontribute</t>
  </si>
  <si>
    <t>Blerje</t>
  </si>
  <si>
    <t>Tjera</t>
  </si>
  <si>
    <t>Rivlersim</t>
  </si>
  <si>
    <t>Gjithsej</t>
  </si>
  <si>
    <t>Shitje</t>
  </si>
  <si>
    <t>TE PA TRUPEZUARA</t>
  </si>
  <si>
    <t>Shpenzime te nisjes dhe zgjerimit</t>
  </si>
  <si>
    <t>Shpenzime te kerkimeve.e te zhvillimit</t>
  </si>
  <si>
    <t>Koncesione, patenta,marka e tj.</t>
  </si>
  <si>
    <t>Fonde tregetare</t>
  </si>
  <si>
    <t>te tjera ne shfrytezim</t>
  </si>
  <si>
    <t>Ne proces dhe pagesa pjesore</t>
  </si>
  <si>
    <t>ll</t>
  </si>
  <si>
    <t>TE TRUPEZUARA</t>
  </si>
  <si>
    <t>Toka, Terrene, Truaje</t>
  </si>
  <si>
    <t>Ndertime dhe istalime te pergjithshme</t>
  </si>
  <si>
    <t>Istalime teknike,makineri,paisje</t>
  </si>
  <si>
    <t>Mjete transporti</t>
  </si>
  <si>
    <t>Paisje zyre e istalime teknike</t>
  </si>
  <si>
    <t>Gje e gjalle pune prodhimi</t>
  </si>
  <si>
    <t>Kultura dru frutore</t>
  </si>
  <si>
    <t>TOTALI   l + ll</t>
  </si>
  <si>
    <t xml:space="preserve">A D M I N I S T R A T O R I </t>
  </si>
  <si>
    <t xml:space="preserve">Te tjera </t>
  </si>
  <si>
    <t xml:space="preserve">Shpenzime te tjera   </t>
  </si>
  <si>
    <t>Pasqyra e Fluksit Monetar - Metoda Direkte</t>
  </si>
  <si>
    <t>Fluksi monetar nga veprimtarite e shfrytezimit</t>
  </si>
  <si>
    <t>Mjetet monetare (MM) te arketuara nga klientet</t>
  </si>
  <si>
    <t>MM te paguara ndaj furnitoreve dhe punonjesve</t>
  </si>
  <si>
    <t>MM te ardhura nga veprimtarite</t>
  </si>
  <si>
    <t>MM neto nga veprimtarite e shfytezimit</t>
  </si>
  <si>
    <t>Blerja e njesise se kontrolluar X minus parate e Arketuara</t>
  </si>
  <si>
    <t>Pagesat e detyrimeve te qerase financiare</t>
  </si>
  <si>
    <t>MM neto e perdorura ne veprimtarite Financiare</t>
  </si>
  <si>
    <t>Shpenzime te pa zbritshme (gjoba)</t>
  </si>
  <si>
    <t>Te ardhurat dhe shpenzimet nga interesat(Kamata banke)</t>
  </si>
  <si>
    <t>Inersi arketuar</t>
  </si>
  <si>
    <t>TVSH e paguar</t>
  </si>
  <si>
    <t>Mjete Trasporti</t>
  </si>
  <si>
    <t>AAM ne proces</t>
  </si>
  <si>
    <t>Aktive tjera afat gjata materiale (Investim ne proces)</t>
  </si>
  <si>
    <t>Pozicioni me 31 dhjetor 2011</t>
  </si>
  <si>
    <t>Makineri, paisje</t>
  </si>
  <si>
    <t>S H E N I M E T          S P J E G U E S E</t>
  </si>
  <si>
    <t xml:space="preserve"> Shuma AAM ne proces</t>
  </si>
  <si>
    <t>Pozicioni me 31 dhjetor 2012</t>
  </si>
  <si>
    <t>01.01.2013</t>
  </si>
  <si>
    <t xml:space="preserve">  Viti   2013</t>
  </si>
  <si>
    <t>Pasqyrat    Financiare    te    Vitit   2013</t>
  </si>
  <si>
    <t>Pasqyra   e   te   Ardhurave   dhe   Shpenzimeve     2013</t>
  </si>
  <si>
    <t>Pasqyra   e   Fluksit   Monetar  -  Metoda  Direkte   2013</t>
  </si>
  <si>
    <t>Pasqyra  e  Ndryshimeve  ne  Kapital  2013</t>
  </si>
  <si>
    <t>Pozicioni me 31 dhjetor 2013</t>
  </si>
  <si>
    <t>Kruje, me 31.12.2013</t>
  </si>
  <si>
    <t xml:space="preserve">                                                GJENDJA DHE NDRYSHIMET E AKTIVEVE TE QENDRUSHME TE TRUPEZUARA ,(VLERA BRUTO) PER VITIN 2013</t>
  </si>
  <si>
    <t>31.12.2013</t>
  </si>
  <si>
    <t>Inventari i Aktiveve Afatgjata Materiale  2013</t>
  </si>
  <si>
    <t>vitit 2013</t>
  </si>
  <si>
    <t xml:space="preserve"> III</t>
  </si>
  <si>
    <t xml:space="preserve">     TOTALI (I+II+III)</t>
  </si>
  <si>
    <t xml:space="preserve">         Kruje, me 31.12.2013</t>
  </si>
  <si>
    <t xml:space="preserve">    ADMINISTRATORI</t>
  </si>
  <si>
    <t xml:space="preserve">       Mentor  RRYÇI</t>
  </si>
  <si>
    <t>Kurbin, me 31.12.2013</t>
  </si>
  <si>
    <t>Aktivet Afatgjata Materiale  2013</t>
  </si>
  <si>
    <t>Amortizimi A.A.Materiale    2013</t>
  </si>
  <si>
    <t>Vlera Kontabel Neto e A.A.Materiale  2013</t>
  </si>
  <si>
    <t xml:space="preserve"> Mentor RRYÇI</t>
  </si>
  <si>
    <t xml:space="preserve">Nipt-i : </t>
  </si>
  <si>
    <t>24.05.13</t>
  </si>
  <si>
    <t>gjoba</t>
  </si>
  <si>
    <t>Likujdu gjoba per Tatim fitim</t>
  </si>
  <si>
    <t>06.08.13</t>
  </si>
  <si>
    <t>me TVSH</t>
  </si>
  <si>
    <t>Me Bank</t>
  </si>
  <si>
    <t>GJOBA</t>
  </si>
  <si>
    <t>t.fit.gjob 13</t>
  </si>
  <si>
    <t>t.fit.gjob 12</t>
  </si>
  <si>
    <t>gjob sig 13</t>
  </si>
  <si>
    <t>gjob tap 13</t>
  </si>
  <si>
    <t>tvsh 13</t>
  </si>
  <si>
    <t>sig 12</t>
  </si>
  <si>
    <t>sig 13</t>
  </si>
  <si>
    <t>Te ardhura dhe shpenzime te tjera financiare</t>
  </si>
  <si>
    <t xml:space="preserve">          25.03.2014</t>
  </si>
  <si>
    <t xml:space="preserve"> </t>
  </si>
  <si>
    <t>"Europa Park" Sh.a</t>
  </si>
  <si>
    <t>L14224201F</t>
  </si>
  <si>
    <t>24.06.2011</t>
  </si>
  <si>
    <t xml:space="preserve">"Europa Park Sh.a </t>
  </si>
  <si>
    <t>Shoqeria : "Europa Park" Sh.a</t>
  </si>
  <si>
    <t>Shoqeria:Europa Park Sh.a            L14224201F</t>
  </si>
  <si>
    <t>Nipt-I : L14224201F</t>
  </si>
  <si>
    <t>SHOQERIA :"Europa Park Sh.a</t>
  </si>
  <si>
    <t>NIPT-i  :   L14224201F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</si>
</sst>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_L_e_k_-;\-* #,##0.0_L_e_k_-;_-* &quot;-&quot;??_L_e_k_-;_-@_-"/>
    <numFmt numFmtId="186" formatCode="_-* #,##0_L_e_k_-;\-* #,##0_L_e_k_-;_-* &quot;-&quot;??_L_e_k_-;_-@_-"/>
  </numFmts>
  <fonts count="63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Narrow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0"/>
      <name val="Agency FB"/>
      <family val="2"/>
    </font>
    <font>
      <sz val="11"/>
      <name val="Agency FB"/>
      <family val="2"/>
    </font>
    <font>
      <b/>
      <sz val="10"/>
      <name val="Agency FB"/>
      <family val="2"/>
    </font>
    <font>
      <sz val="12"/>
      <name val="Agency FB"/>
      <family val="2"/>
    </font>
    <font>
      <b/>
      <sz val="12"/>
      <name val="Agency FB"/>
      <family val="2"/>
    </font>
    <font>
      <b/>
      <u val="single"/>
      <sz val="10"/>
      <name val="Agency FB"/>
      <family val="2"/>
    </font>
    <font>
      <b/>
      <sz val="10"/>
      <color indexed="8"/>
      <name val="Agency FB"/>
      <family val="2"/>
    </font>
    <font>
      <b/>
      <sz val="11"/>
      <name val="Agency FB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/>
    </xf>
    <xf numFmtId="0" fontId="9" fillId="0" borderId="27" xfId="0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6" fillId="0" borderId="0" xfId="0" applyNumberFormat="1" applyFont="1" applyAlignment="1">
      <alignment vertical="center"/>
    </xf>
    <xf numFmtId="9" fontId="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21" fontId="0" fillId="0" borderId="30" xfId="0" applyNumberFormat="1" applyFont="1" applyBorder="1" applyAlignment="1">
      <alignment horizontal="center"/>
    </xf>
    <xf numFmtId="46" fontId="0" fillId="0" borderId="3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44" applyNumberForma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14" fillId="0" borderId="12" xfId="0" applyNumberFormat="1" applyFont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14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9" fontId="0" fillId="0" borderId="0" xfId="0" applyNumberFormat="1" applyFont="1" applyAlignment="1">
      <alignment vertical="center"/>
    </xf>
    <xf numFmtId="0" fontId="15" fillId="0" borderId="2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4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14" fillId="0" borderId="31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14" fillId="0" borderId="12" xfId="44" applyNumberFormat="1" applyFont="1" applyBorder="1" applyAlignment="1">
      <alignment/>
    </xf>
    <xf numFmtId="0" fontId="20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4" fillId="0" borderId="3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14" fillId="0" borderId="33" xfId="0" applyFont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3" fontId="22" fillId="0" borderId="0" xfId="0" applyNumberFormat="1" applyFont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37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21" fontId="22" fillId="0" borderId="42" xfId="0" applyNumberFormat="1" applyFont="1" applyBorder="1" applyAlignment="1">
      <alignment horizontal="center"/>
    </xf>
    <xf numFmtId="46" fontId="22" fillId="0" borderId="42" xfId="0" applyNumberFormat="1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46" fontId="22" fillId="0" borderId="43" xfId="0" applyNumberFormat="1" applyFont="1" applyBorder="1" applyAlignment="1">
      <alignment horizontal="center"/>
    </xf>
    <xf numFmtId="0" fontId="20" fillId="0" borderId="44" xfId="0" applyFont="1" applyBorder="1" applyAlignment="1">
      <alignment horizontal="right"/>
    </xf>
    <xf numFmtId="0" fontId="20" fillId="0" borderId="45" xfId="0" applyFont="1" applyBorder="1" applyAlignment="1">
      <alignment/>
    </xf>
    <xf numFmtId="0" fontId="20" fillId="0" borderId="45" xfId="0" applyFont="1" applyBorder="1" applyAlignment="1">
      <alignment horizontal="center"/>
    </xf>
    <xf numFmtId="3" fontId="20" fillId="0" borderId="45" xfId="44" applyNumberFormat="1" applyFont="1" applyBorder="1" applyAlignment="1">
      <alignment/>
    </xf>
    <xf numFmtId="3" fontId="20" fillId="0" borderId="45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0" fontId="20" fillId="0" borderId="47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3" fontId="20" fillId="0" borderId="12" xfId="44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 horizontal="right"/>
    </xf>
    <xf numFmtId="0" fontId="20" fillId="0" borderId="37" xfId="0" applyFont="1" applyBorder="1" applyAlignment="1">
      <alignment horizontal="center"/>
    </xf>
    <xf numFmtId="3" fontId="20" fillId="0" borderId="37" xfId="44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20" fillId="0" borderId="50" xfId="0" applyNumberFormat="1" applyFont="1" applyBorder="1" applyAlignment="1">
      <alignment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/>
    </xf>
    <xf numFmtId="3" fontId="22" fillId="0" borderId="42" xfId="44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2" fillId="0" borderId="43" xfId="0" applyNumberFormat="1" applyFont="1" applyBorder="1" applyAlignment="1">
      <alignment/>
    </xf>
    <xf numFmtId="3" fontId="22" fillId="0" borderId="37" xfId="44" applyNumberFormat="1" applyFont="1" applyBorder="1" applyAlignment="1">
      <alignment/>
    </xf>
    <xf numFmtId="0" fontId="22" fillId="0" borderId="42" xfId="0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3" fontId="22" fillId="0" borderId="42" xfId="44" applyNumberFormat="1" applyFont="1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3" fontId="22" fillId="0" borderId="52" xfId="44" applyNumberFormat="1" applyFont="1" applyBorder="1" applyAlignment="1">
      <alignment/>
    </xf>
    <xf numFmtId="3" fontId="22" fillId="0" borderId="52" xfId="44" applyNumberFormat="1" applyFont="1" applyBorder="1" applyAlignment="1">
      <alignment vertical="center"/>
    </xf>
    <xf numFmtId="3" fontId="22" fillId="0" borderId="30" xfId="44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3" fontId="22" fillId="0" borderId="53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3" fontId="22" fillId="0" borderId="55" xfId="0" applyNumberFormat="1" applyFont="1" applyBorder="1" applyAlignment="1">
      <alignment/>
    </xf>
    <xf numFmtId="3" fontId="22" fillId="0" borderId="56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26" fillId="0" borderId="0" xfId="0" applyFont="1" applyAlignment="1">
      <alignment/>
    </xf>
    <xf numFmtId="3" fontId="22" fillId="0" borderId="0" xfId="0" applyNumberFormat="1" applyFont="1" applyAlignment="1">
      <alignment/>
    </xf>
    <xf numFmtId="3" fontId="14" fillId="0" borderId="12" xfId="44" applyNumberFormat="1" applyFont="1" applyFill="1" applyBorder="1" applyAlignment="1">
      <alignment vertical="center"/>
    </xf>
    <xf numFmtId="3" fontId="14" fillId="0" borderId="12" xfId="44" applyNumberFormat="1" applyFont="1" applyBorder="1" applyAlignment="1">
      <alignment vertical="center"/>
    </xf>
    <xf numFmtId="0" fontId="14" fillId="0" borderId="57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0" fillId="0" borderId="58" xfId="0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58" xfId="0" applyFont="1" applyBorder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3" fontId="14" fillId="0" borderId="12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vertical="center"/>
    </xf>
    <xf numFmtId="3" fontId="9" fillId="0" borderId="6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53" xfId="0" applyFont="1" applyFill="1" applyBorder="1" applyAlignment="1">
      <alignment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56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6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65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7" fillId="0" borderId="53" xfId="0" applyFont="1" applyBorder="1" applyAlignment="1">
      <alignment/>
    </xf>
    <xf numFmtId="0" fontId="2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6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34" xfId="0" applyFont="1" applyBorder="1" applyAlignment="1">
      <alignment horizontal="left"/>
    </xf>
    <xf numFmtId="0" fontId="27" fillId="0" borderId="67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zoomScalePageLayoutView="0" workbookViewId="0" topLeftCell="A7">
      <selection activeCell="R25" sqref="R25"/>
    </sheetView>
  </sheetViews>
  <sheetFormatPr defaultColWidth="9.140625" defaultRowHeight="12.75"/>
  <cols>
    <col min="1" max="1" width="8.8515625" style="62" customWidth="1"/>
    <col min="2" max="3" width="9.140625" style="62" customWidth="1"/>
    <col min="4" max="4" width="9.28125" style="62" customWidth="1"/>
    <col min="5" max="5" width="11.421875" style="62" customWidth="1"/>
    <col min="6" max="6" width="12.8515625" style="62" customWidth="1"/>
    <col min="7" max="7" width="5.421875" style="62" customWidth="1"/>
    <col min="8" max="9" width="9.140625" style="62" customWidth="1"/>
    <col min="10" max="10" width="3.140625" style="62" customWidth="1"/>
    <col min="11" max="11" width="9.140625" style="62" customWidth="1"/>
    <col min="12" max="12" width="1.8515625" style="62" customWidth="1"/>
    <col min="13" max="16384" width="9.140625" style="62" customWidth="1"/>
  </cols>
  <sheetData>
    <row r="1" s="27" customFormat="1" ht="20.25" customHeight="1"/>
    <row r="2" spans="2:11" s="27" customFormat="1" ht="12.75">
      <c r="B2" s="28"/>
      <c r="C2" s="29"/>
      <c r="D2" s="29"/>
      <c r="E2" s="29"/>
      <c r="F2" s="29"/>
      <c r="G2" s="29"/>
      <c r="H2" s="29"/>
      <c r="I2" s="29"/>
      <c r="J2" s="29"/>
      <c r="K2" s="30"/>
    </row>
    <row r="3" spans="2:11" s="37" customFormat="1" ht="21" customHeight="1">
      <c r="B3" s="31"/>
      <c r="C3" s="32" t="s">
        <v>144</v>
      </c>
      <c r="D3" s="32"/>
      <c r="E3" s="32"/>
      <c r="F3" s="128" t="s">
        <v>263</v>
      </c>
      <c r="G3" s="34"/>
      <c r="H3" s="35"/>
      <c r="I3" s="33"/>
      <c r="J3" s="32"/>
      <c r="K3" s="36"/>
    </row>
    <row r="4" spans="2:11" s="37" customFormat="1" ht="13.5" customHeight="1">
      <c r="B4" s="31"/>
      <c r="C4" s="32" t="s">
        <v>92</v>
      </c>
      <c r="D4" s="32"/>
      <c r="E4" s="32"/>
      <c r="F4" s="33" t="s">
        <v>264</v>
      </c>
      <c r="G4" s="38"/>
      <c r="H4" s="39"/>
      <c r="I4" s="40"/>
      <c r="J4" s="40"/>
      <c r="K4" s="36"/>
    </row>
    <row r="5" spans="2:11" s="37" customFormat="1" ht="13.5" customHeight="1">
      <c r="B5" s="31"/>
      <c r="C5" s="32" t="s">
        <v>6</v>
      </c>
      <c r="D5" s="32"/>
      <c r="E5" s="32"/>
      <c r="F5" s="41" t="s">
        <v>161</v>
      </c>
      <c r="G5" s="33"/>
      <c r="H5" s="33"/>
      <c r="I5" s="33"/>
      <c r="J5" s="33"/>
      <c r="K5" s="36"/>
    </row>
    <row r="6" spans="2:11" s="37" customFormat="1" ht="13.5" customHeight="1">
      <c r="B6" s="31"/>
      <c r="C6" s="32"/>
      <c r="D6" s="32"/>
      <c r="E6" s="32"/>
      <c r="F6" s="32"/>
      <c r="G6" s="32"/>
      <c r="H6" s="129" t="s">
        <v>162</v>
      </c>
      <c r="I6" s="129"/>
      <c r="J6" s="40"/>
      <c r="K6" s="36"/>
    </row>
    <row r="7" spans="2:11" s="37" customFormat="1" ht="13.5" customHeight="1">
      <c r="B7" s="31"/>
      <c r="C7" s="32" t="s">
        <v>0</v>
      </c>
      <c r="D7" s="32"/>
      <c r="E7" s="32"/>
      <c r="F7" s="33" t="s">
        <v>265</v>
      </c>
      <c r="G7" s="42"/>
      <c r="H7" s="32"/>
      <c r="I7" s="32"/>
      <c r="J7" s="32"/>
      <c r="K7" s="36"/>
    </row>
    <row r="8" spans="2:11" s="37" customFormat="1" ht="13.5" customHeight="1">
      <c r="B8" s="31"/>
      <c r="C8" s="32" t="s">
        <v>1</v>
      </c>
      <c r="D8" s="32"/>
      <c r="E8" s="32"/>
      <c r="F8" s="259"/>
      <c r="G8" s="43"/>
      <c r="H8" s="32"/>
      <c r="I8" s="32"/>
      <c r="J8" s="32"/>
      <c r="K8" s="36"/>
    </row>
    <row r="9" spans="2:11" s="37" customFormat="1" ht="13.5" customHeight="1">
      <c r="B9" s="31"/>
      <c r="C9" s="32"/>
      <c r="D9" s="32"/>
      <c r="E9" s="32"/>
      <c r="F9" s="32"/>
      <c r="G9" s="32"/>
      <c r="H9" s="32"/>
      <c r="I9" s="32"/>
      <c r="J9" s="32"/>
      <c r="K9" s="36"/>
    </row>
    <row r="10" spans="2:11" s="37" customFormat="1" ht="13.5" customHeight="1">
      <c r="B10" s="31"/>
      <c r="C10" s="32" t="s">
        <v>31</v>
      </c>
      <c r="D10" s="32"/>
      <c r="E10" s="32"/>
      <c r="F10" s="33" t="s">
        <v>163</v>
      </c>
      <c r="G10" s="33"/>
      <c r="H10" s="33"/>
      <c r="I10" s="33"/>
      <c r="J10" s="33"/>
      <c r="K10" s="36"/>
    </row>
    <row r="11" spans="2:11" s="37" customFormat="1" ht="13.5" customHeight="1">
      <c r="B11" s="31"/>
      <c r="C11" s="32"/>
      <c r="D11" s="32"/>
      <c r="E11" s="32"/>
      <c r="F11" s="41"/>
      <c r="G11" s="41"/>
      <c r="H11" s="41"/>
      <c r="I11" s="41"/>
      <c r="J11" s="41"/>
      <c r="K11" s="36"/>
    </row>
    <row r="12" spans="2:11" s="37" customFormat="1" ht="13.5" customHeight="1">
      <c r="B12" s="31"/>
      <c r="C12" s="32"/>
      <c r="D12" s="32"/>
      <c r="E12" s="32"/>
      <c r="F12" s="41"/>
      <c r="G12" s="41"/>
      <c r="H12" s="41"/>
      <c r="I12" s="41"/>
      <c r="J12" s="41"/>
      <c r="K12" s="36"/>
    </row>
    <row r="13" spans="2:11" s="47" customFormat="1" ht="12.75">
      <c r="B13" s="44"/>
      <c r="C13" s="45"/>
      <c r="D13" s="45"/>
      <c r="E13" s="45"/>
      <c r="F13" s="45"/>
      <c r="G13" s="45"/>
      <c r="H13" s="45"/>
      <c r="I13" s="45"/>
      <c r="J13" s="45"/>
      <c r="K13" s="46"/>
    </row>
    <row r="14" spans="2:11" s="47" customFormat="1" ht="12.75">
      <c r="B14" s="44"/>
      <c r="C14" s="45"/>
      <c r="D14" s="45"/>
      <c r="E14" s="45"/>
      <c r="F14" s="45"/>
      <c r="G14" s="45"/>
      <c r="H14" s="45"/>
      <c r="I14" s="45"/>
      <c r="J14" s="45"/>
      <c r="K14" s="46"/>
    </row>
    <row r="15" spans="2:11" s="47" customFormat="1" ht="12.75">
      <c r="B15" s="44"/>
      <c r="C15" s="45"/>
      <c r="D15" s="45"/>
      <c r="E15" s="45"/>
      <c r="F15" s="45"/>
      <c r="G15" s="45"/>
      <c r="H15" s="45"/>
      <c r="I15" s="45"/>
      <c r="J15" s="45"/>
      <c r="K15" s="46"/>
    </row>
    <row r="16" spans="2:11" s="47" customFormat="1" ht="12.75">
      <c r="B16" s="44"/>
      <c r="C16" s="45"/>
      <c r="D16" s="45"/>
      <c r="E16" s="45"/>
      <c r="F16" s="45"/>
      <c r="G16" s="45"/>
      <c r="H16" s="45"/>
      <c r="I16" s="45"/>
      <c r="J16" s="45"/>
      <c r="K16" s="46"/>
    </row>
    <row r="17" spans="2:11" s="47" customFormat="1" ht="12.75">
      <c r="B17" s="44"/>
      <c r="C17" s="45"/>
      <c r="D17" s="45"/>
      <c r="E17" s="45"/>
      <c r="F17" s="45"/>
      <c r="G17" s="45"/>
      <c r="H17" s="45"/>
      <c r="I17" s="45"/>
      <c r="J17" s="45"/>
      <c r="K17" s="46"/>
    </row>
    <row r="18" spans="2:11" s="47" customFormat="1" ht="12.75">
      <c r="B18" s="44"/>
      <c r="C18" s="45"/>
      <c r="D18" s="45"/>
      <c r="E18" s="45"/>
      <c r="F18" s="45"/>
      <c r="G18" s="45"/>
      <c r="H18" s="45"/>
      <c r="I18" s="45"/>
      <c r="J18" s="45"/>
      <c r="K18" s="46"/>
    </row>
    <row r="19" spans="2:11" s="47" customFormat="1" ht="12.75">
      <c r="B19" s="44"/>
      <c r="C19" s="45"/>
      <c r="D19" s="45"/>
      <c r="E19" s="45"/>
      <c r="F19" s="45"/>
      <c r="G19" s="45"/>
      <c r="H19" s="45"/>
      <c r="I19" s="45"/>
      <c r="J19" s="45"/>
      <c r="K19" s="46"/>
    </row>
    <row r="20" spans="2:11" s="47" customFormat="1" ht="12.75">
      <c r="B20" s="44"/>
      <c r="C20" s="45"/>
      <c r="D20" s="45"/>
      <c r="E20" s="45"/>
      <c r="F20" s="45"/>
      <c r="G20" s="45"/>
      <c r="H20" s="45"/>
      <c r="I20" s="45"/>
      <c r="J20" s="45"/>
      <c r="K20" s="46"/>
    </row>
    <row r="21" spans="2:11" s="47" customFormat="1" ht="12.75">
      <c r="B21" s="44"/>
      <c r="D21" s="45"/>
      <c r="E21" s="45"/>
      <c r="F21" s="45"/>
      <c r="G21" s="45"/>
      <c r="H21" s="45"/>
      <c r="I21" s="45"/>
      <c r="J21" s="45"/>
      <c r="K21" s="46"/>
    </row>
    <row r="22" spans="2:11" s="47" customFormat="1" ht="12.75">
      <c r="B22" s="44"/>
      <c r="C22" s="45"/>
      <c r="D22" s="45"/>
      <c r="E22" s="45"/>
      <c r="F22" s="45"/>
      <c r="G22" s="45"/>
      <c r="H22" s="45"/>
      <c r="I22" s="45"/>
      <c r="J22" s="45"/>
      <c r="K22" s="46"/>
    </row>
    <row r="23" spans="2:11" s="47" customFormat="1" ht="12.75">
      <c r="B23" s="44"/>
      <c r="C23" s="45"/>
      <c r="D23" s="45"/>
      <c r="E23" s="45"/>
      <c r="F23" s="45"/>
      <c r="G23" s="45"/>
      <c r="H23" s="45"/>
      <c r="I23" s="45"/>
      <c r="J23" s="45"/>
      <c r="K23" s="46"/>
    </row>
    <row r="24" spans="2:11" s="47" customFormat="1" ht="12.75">
      <c r="B24" s="44"/>
      <c r="C24" s="45"/>
      <c r="D24" s="45"/>
      <c r="E24" s="45"/>
      <c r="F24" s="45"/>
      <c r="G24" s="45"/>
      <c r="H24" s="45"/>
      <c r="I24" s="45"/>
      <c r="J24" s="45"/>
      <c r="K24" s="46"/>
    </row>
    <row r="25" spans="2:11" s="48" customFormat="1" ht="32.25">
      <c r="B25" s="410" t="s">
        <v>7</v>
      </c>
      <c r="C25" s="411"/>
      <c r="D25" s="411"/>
      <c r="E25" s="411"/>
      <c r="F25" s="411"/>
      <c r="G25" s="411"/>
      <c r="H25" s="411"/>
      <c r="I25" s="411"/>
      <c r="J25" s="411"/>
      <c r="K25" s="412"/>
    </row>
    <row r="26" spans="2:11" s="47" customFormat="1" ht="12.75">
      <c r="B26" s="49"/>
      <c r="C26" s="413" t="s">
        <v>75</v>
      </c>
      <c r="D26" s="413"/>
      <c r="E26" s="413"/>
      <c r="F26" s="413"/>
      <c r="G26" s="413"/>
      <c r="H26" s="413"/>
      <c r="I26" s="413"/>
      <c r="J26" s="413"/>
      <c r="K26" s="46"/>
    </row>
    <row r="27" spans="2:11" s="47" customFormat="1" ht="12.75">
      <c r="B27" s="44"/>
      <c r="C27" s="413" t="s">
        <v>76</v>
      </c>
      <c r="D27" s="413"/>
      <c r="E27" s="413"/>
      <c r="F27" s="413"/>
      <c r="G27" s="413"/>
      <c r="H27" s="413"/>
      <c r="I27" s="413"/>
      <c r="J27" s="413"/>
      <c r="K27" s="46"/>
    </row>
    <row r="28" spans="2:11" s="47" customFormat="1" ht="12.7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s="47" customFormat="1" ht="12.75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2:11" s="53" customFormat="1" ht="33">
      <c r="B30" s="44"/>
      <c r="C30" s="45"/>
      <c r="D30" s="45"/>
      <c r="E30" s="45"/>
      <c r="F30" s="50" t="s">
        <v>224</v>
      </c>
      <c r="G30" s="51"/>
      <c r="H30" s="51"/>
      <c r="I30" s="51"/>
      <c r="J30" s="51"/>
      <c r="K30" s="52"/>
    </row>
    <row r="31" spans="2:11" s="53" customFormat="1" ht="12.75">
      <c r="B31" s="54"/>
      <c r="C31" s="51"/>
      <c r="D31" s="51"/>
      <c r="E31" s="415"/>
      <c r="F31" s="415"/>
      <c r="G31" s="415"/>
      <c r="H31" s="415"/>
      <c r="I31" s="51"/>
      <c r="J31" s="51"/>
      <c r="K31" s="52"/>
    </row>
    <row r="32" spans="2:11" s="53" customFormat="1" ht="12.75">
      <c r="B32" s="54"/>
      <c r="C32" s="51"/>
      <c r="D32" s="51"/>
      <c r="E32" s="51"/>
      <c r="F32" s="51"/>
      <c r="G32" s="51"/>
      <c r="H32" s="51"/>
      <c r="I32" s="51"/>
      <c r="J32" s="51"/>
      <c r="K32" s="52"/>
    </row>
    <row r="33" spans="2:11" s="53" customFormat="1" ht="12.75">
      <c r="B33" s="54"/>
      <c r="C33" s="51"/>
      <c r="D33" s="51"/>
      <c r="E33" s="51"/>
      <c r="F33" s="51"/>
      <c r="G33" s="51"/>
      <c r="H33" s="51"/>
      <c r="I33" s="51"/>
      <c r="J33" s="51"/>
      <c r="K33" s="52"/>
    </row>
    <row r="34" spans="2:11" s="53" customFormat="1" ht="12.75">
      <c r="B34" s="54"/>
      <c r="C34" s="51"/>
      <c r="D34" s="51"/>
      <c r="E34" s="51"/>
      <c r="F34" s="51"/>
      <c r="G34" s="51"/>
      <c r="H34" s="51"/>
      <c r="I34" s="51"/>
      <c r="J34" s="51"/>
      <c r="K34" s="52"/>
    </row>
    <row r="35" spans="2:11" s="53" customFormat="1" ht="12.75">
      <c r="B35" s="54"/>
      <c r="C35" s="51"/>
      <c r="D35" s="51"/>
      <c r="E35" s="51"/>
      <c r="F35" s="51"/>
      <c r="G35" s="51"/>
      <c r="H35" s="51"/>
      <c r="I35" s="51"/>
      <c r="J35" s="51"/>
      <c r="K35" s="52"/>
    </row>
    <row r="36" spans="2:11" s="53" customFormat="1" ht="12.75">
      <c r="B36" s="54"/>
      <c r="C36" s="51"/>
      <c r="D36" s="51"/>
      <c r="E36" s="51"/>
      <c r="F36" s="51"/>
      <c r="G36" s="51"/>
      <c r="H36" s="51"/>
      <c r="I36" s="51"/>
      <c r="J36" s="51"/>
      <c r="K36" s="52"/>
    </row>
    <row r="37" spans="2:11" s="53" customFormat="1" ht="12.75">
      <c r="B37" s="54"/>
      <c r="C37" s="51"/>
      <c r="D37" s="51"/>
      <c r="E37" s="51"/>
      <c r="F37" s="51"/>
      <c r="G37" s="51"/>
      <c r="H37" s="51"/>
      <c r="I37" s="51"/>
      <c r="J37" s="51"/>
      <c r="K37" s="52"/>
    </row>
    <row r="38" spans="2:11" s="53" customFormat="1" ht="12.75">
      <c r="B38" s="54"/>
      <c r="C38" s="51"/>
      <c r="D38" s="51"/>
      <c r="E38" s="51"/>
      <c r="F38" s="51"/>
      <c r="G38" s="51"/>
      <c r="H38" s="51"/>
      <c r="I38" s="51"/>
      <c r="J38" s="51"/>
      <c r="K38" s="52"/>
    </row>
    <row r="39" spans="2:11" s="53" customFormat="1" ht="12.75">
      <c r="B39" s="54"/>
      <c r="C39" s="51"/>
      <c r="D39" s="51"/>
      <c r="E39" s="51"/>
      <c r="F39" s="51"/>
      <c r="G39" s="51"/>
      <c r="H39" s="51"/>
      <c r="I39" s="51"/>
      <c r="J39" s="51"/>
      <c r="K39" s="52"/>
    </row>
    <row r="40" spans="2:11" s="53" customFormat="1" ht="12.75">
      <c r="B40" s="54"/>
      <c r="C40" s="51"/>
      <c r="D40" s="51"/>
      <c r="E40" s="51"/>
      <c r="F40" s="51"/>
      <c r="G40" s="51"/>
      <c r="H40" s="51"/>
      <c r="I40" s="51"/>
      <c r="J40" s="51"/>
      <c r="K40" s="52"/>
    </row>
    <row r="41" spans="2:11" s="53" customFormat="1" ht="12.75">
      <c r="B41" s="54"/>
      <c r="C41" s="51"/>
      <c r="D41" s="51"/>
      <c r="E41" s="51"/>
      <c r="F41" s="51"/>
      <c r="G41" s="51"/>
      <c r="H41" s="51"/>
      <c r="I41" s="51"/>
      <c r="J41" s="51"/>
      <c r="K41" s="52"/>
    </row>
    <row r="42" spans="2:11" s="53" customFormat="1" ht="9" customHeight="1">
      <c r="B42" s="54"/>
      <c r="C42" s="51"/>
      <c r="D42" s="51"/>
      <c r="E42" s="51"/>
      <c r="F42" s="51"/>
      <c r="G42" s="51"/>
      <c r="H42" s="51"/>
      <c r="I42" s="51"/>
      <c r="J42" s="51"/>
      <c r="K42" s="52"/>
    </row>
    <row r="43" spans="2:11" s="53" customFormat="1" ht="12.75">
      <c r="B43" s="54"/>
      <c r="C43" s="51"/>
      <c r="D43" s="51"/>
      <c r="E43" s="51"/>
      <c r="F43" s="51"/>
      <c r="G43" s="51"/>
      <c r="H43" s="51"/>
      <c r="I43" s="51"/>
      <c r="J43" s="51"/>
      <c r="K43" s="52"/>
    </row>
    <row r="44" spans="2:11" s="53" customFormat="1" ht="12.75">
      <c r="B44" s="54"/>
      <c r="C44" s="51"/>
      <c r="D44" s="51"/>
      <c r="E44" s="51"/>
      <c r="F44" s="51"/>
      <c r="G44" s="51"/>
      <c r="H44" s="51"/>
      <c r="I44" s="51"/>
      <c r="J44" s="51"/>
      <c r="K44" s="52"/>
    </row>
    <row r="45" spans="2:11" s="37" customFormat="1" ht="12.75" customHeight="1">
      <c r="B45" s="31"/>
      <c r="C45" s="32" t="s">
        <v>98</v>
      </c>
      <c r="D45" s="32"/>
      <c r="E45" s="32"/>
      <c r="F45" s="32"/>
      <c r="G45" s="32"/>
      <c r="H45" s="414" t="s">
        <v>145</v>
      </c>
      <c r="I45" s="414"/>
      <c r="J45" s="32"/>
      <c r="K45" s="36"/>
    </row>
    <row r="46" spans="2:11" s="37" customFormat="1" ht="12.75" customHeight="1">
      <c r="B46" s="31"/>
      <c r="C46" s="32" t="s">
        <v>99</v>
      </c>
      <c r="D46" s="32"/>
      <c r="E46" s="32"/>
      <c r="F46" s="32"/>
      <c r="G46" s="32"/>
      <c r="H46" s="416" t="s">
        <v>145</v>
      </c>
      <c r="I46" s="416"/>
      <c r="J46" s="32"/>
      <c r="K46" s="36"/>
    </row>
    <row r="47" spans="2:11" s="37" customFormat="1" ht="12.75" customHeight="1">
      <c r="B47" s="31"/>
      <c r="C47" s="32" t="s">
        <v>93</v>
      </c>
      <c r="D47" s="32"/>
      <c r="E47" s="32"/>
      <c r="F47" s="32"/>
      <c r="G47" s="32"/>
      <c r="H47" s="416" t="s">
        <v>100</v>
      </c>
      <c r="I47" s="416"/>
      <c r="J47" s="32"/>
      <c r="K47" s="36"/>
    </row>
    <row r="48" spans="2:11" s="37" customFormat="1" ht="12.75" customHeight="1">
      <c r="B48" s="31"/>
      <c r="C48" s="32" t="s">
        <v>94</v>
      </c>
      <c r="D48" s="32"/>
      <c r="E48" s="32"/>
      <c r="F48" s="32"/>
      <c r="G48" s="32"/>
      <c r="H48" s="416" t="s">
        <v>100</v>
      </c>
      <c r="I48" s="416"/>
      <c r="J48" s="32"/>
      <c r="K48" s="36"/>
    </row>
    <row r="49" spans="2:11" s="47" customFormat="1" ht="12.75">
      <c r="B49" s="44"/>
      <c r="C49" s="45"/>
      <c r="D49" s="45"/>
      <c r="E49" s="45"/>
      <c r="F49" s="45"/>
      <c r="G49" s="45"/>
      <c r="H49" s="45"/>
      <c r="I49" s="45"/>
      <c r="J49" s="45"/>
      <c r="K49" s="46"/>
    </row>
    <row r="50" spans="2:11" s="58" customFormat="1" ht="12.75" customHeight="1">
      <c r="B50" s="55"/>
      <c r="C50" s="32" t="s">
        <v>101</v>
      </c>
      <c r="D50" s="32"/>
      <c r="E50" s="32"/>
      <c r="F50" s="32"/>
      <c r="G50" s="43" t="s">
        <v>95</v>
      </c>
      <c r="H50" s="414" t="s">
        <v>223</v>
      </c>
      <c r="I50" s="414"/>
      <c r="J50" s="56"/>
      <c r="K50" s="57"/>
    </row>
    <row r="51" spans="2:11" s="58" customFormat="1" ht="12.75" customHeight="1">
      <c r="B51" s="55"/>
      <c r="C51" s="32"/>
      <c r="D51" s="32"/>
      <c r="E51" s="32"/>
      <c r="F51" s="32"/>
      <c r="G51" s="43" t="s">
        <v>96</v>
      </c>
      <c r="H51" s="416">
        <v>31.122013</v>
      </c>
      <c r="I51" s="416"/>
      <c r="J51" s="56"/>
      <c r="K51" s="57"/>
    </row>
    <row r="52" spans="2:11" s="58" customFormat="1" ht="7.5" customHeight="1">
      <c r="B52" s="55"/>
      <c r="C52" s="32"/>
      <c r="D52" s="32"/>
      <c r="E52" s="32"/>
      <c r="F52" s="32"/>
      <c r="G52" s="43"/>
      <c r="H52" s="43"/>
      <c r="I52" s="43"/>
      <c r="J52" s="56"/>
      <c r="K52" s="57"/>
    </row>
    <row r="53" spans="2:11" s="58" customFormat="1" ht="12.75" customHeight="1">
      <c r="B53" s="55"/>
      <c r="C53" s="32" t="s">
        <v>97</v>
      </c>
      <c r="D53" s="32"/>
      <c r="E53" s="32"/>
      <c r="F53" s="43"/>
      <c r="G53" s="32"/>
      <c r="H53" s="33" t="s">
        <v>261</v>
      </c>
      <c r="I53" s="33"/>
      <c r="J53" s="56"/>
      <c r="K53" s="57"/>
    </row>
    <row r="54" spans="2:11" ht="12.75" customHeight="1">
      <c r="B54" s="59"/>
      <c r="C54" s="60"/>
      <c r="D54" s="60"/>
      <c r="E54" s="60"/>
      <c r="F54" s="60"/>
      <c r="G54" s="60"/>
      <c r="H54" s="60"/>
      <c r="I54" s="60"/>
      <c r="J54" s="60"/>
      <c r="K54" s="61"/>
    </row>
    <row r="55" ht="10.5" customHeight="1"/>
  </sheetData>
  <sheetProtection/>
  <mergeCells count="10">
    <mergeCell ref="B25:K25"/>
    <mergeCell ref="C26:J26"/>
    <mergeCell ref="C27:J27"/>
    <mergeCell ref="H45:I45"/>
    <mergeCell ref="E31:H31"/>
    <mergeCell ref="H51:I51"/>
    <mergeCell ref="H46:I46"/>
    <mergeCell ref="H47:I47"/>
    <mergeCell ref="H48:I48"/>
    <mergeCell ref="H50:I50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57"/>
  <sheetViews>
    <sheetView zoomScalePageLayoutView="0" workbookViewId="0" topLeftCell="A7">
      <selection activeCell="Q9" sqref="Q9"/>
    </sheetView>
  </sheetViews>
  <sheetFormatPr defaultColWidth="9.140625" defaultRowHeight="12.75"/>
  <cols>
    <col min="1" max="1" width="1.421875" style="0" customWidth="1"/>
    <col min="2" max="2" width="2.00390625" style="0" customWidth="1"/>
    <col min="3" max="3" width="16.57421875" style="0" customWidth="1"/>
    <col min="4" max="4" width="12.28125" style="0" customWidth="1"/>
    <col min="5" max="5" width="8.57421875" style="0" customWidth="1"/>
    <col min="6" max="6" width="15.421875" style="0" customWidth="1"/>
    <col min="7" max="7" width="10.57421875" style="0" customWidth="1"/>
    <col min="8" max="8" width="3.28125" style="0" customWidth="1"/>
    <col min="9" max="9" width="4.7109375" style="0" customWidth="1"/>
    <col min="10" max="10" width="4.57421875" style="0" customWidth="1"/>
    <col min="11" max="11" width="21.28125" style="0" customWidth="1"/>
    <col min="12" max="12" width="4.57421875" style="0" customWidth="1"/>
    <col min="13" max="13" width="9.421875" style="0" customWidth="1"/>
    <col min="14" max="15" width="10.00390625" style="0" bestFit="1" customWidth="1"/>
    <col min="16" max="16" width="12.00390625" style="0" customWidth="1"/>
    <col min="17" max="17" width="10.7109375" style="0" customWidth="1"/>
    <col min="20" max="20" width="14.00390625" style="0" customWidth="1"/>
    <col min="21" max="21" width="14.7109375" style="0" customWidth="1"/>
    <col min="22" max="22" width="9.57421875" style="0" bestFit="1" customWidth="1"/>
  </cols>
  <sheetData>
    <row r="1" spans="13:24" ht="13.5" thickBo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s="3" customFormat="1" ht="18" customHeight="1">
      <c r="B2" s="342"/>
      <c r="C2" s="343" t="s">
        <v>149</v>
      </c>
      <c r="D2" s="347" t="s">
        <v>266</v>
      </c>
      <c r="E2" s="343"/>
      <c r="F2" s="345"/>
      <c r="G2" s="343"/>
      <c r="H2" s="343"/>
      <c r="I2" s="343"/>
      <c r="J2" s="347" t="s">
        <v>230</v>
      </c>
      <c r="K2" s="344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2:24" ht="12.75">
      <c r="B3" s="236"/>
      <c r="C3" s="346" t="s">
        <v>245</v>
      </c>
      <c r="D3" s="346" t="s">
        <v>264</v>
      </c>
      <c r="E3" s="239"/>
      <c r="F3" s="239"/>
      <c r="G3" s="239"/>
      <c r="H3" s="239"/>
      <c r="I3" s="239"/>
      <c r="J3" s="239"/>
      <c r="K3" s="24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>
      <c r="B4" s="483" t="s">
        <v>220</v>
      </c>
      <c r="C4" s="415"/>
      <c r="D4" s="415"/>
      <c r="E4" s="415"/>
      <c r="F4" s="415"/>
      <c r="G4" s="415"/>
      <c r="H4" s="415"/>
      <c r="I4" s="415"/>
      <c r="J4" s="415"/>
      <c r="K4" s="48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2.75">
      <c r="B5" s="355"/>
      <c r="C5" s="354"/>
      <c r="D5" s="354"/>
      <c r="E5" s="354"/>
      <c r="F5" s="354"/>
      <c r="G5" s="354"/>
      <c r="H5" s="354"/>
      <c r="I5" s="354"/>
      <c r="J5" s="354"/>
      <c r="K5" s="35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5">
      <c r="B6" s="212"/>
      <c r="C6" s="274"/>
      <c r="D6" s="273"/>
      <c r="E6" s="273"/>
      <c r="F6" s="275"/>
      <c r="G6" s="239"/>
      <c r="H6" s="239"/>
      <c r="I6" s="239"/>
      <c r="J6" s="239"/>
      <c r="K6" s="25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5">
      <c r="B7" s="212"/>
      <c r="C7" s="274"/>
      <c r="D7" s="273"/>
      <c r="E7" s="273"/>
      <c r="F7" s="275"/>
      <c r="G7" s="239"/>
      <c r="H7" s="239"/>
      <c r="I7" s="239"/>
      <c r="J7" s="239"/>
      <c r="K7" s="25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5">
      <c r="B8" s="211"/>
      <c r="C8" s="274"/>
      <c r="D8" s="273"/>
      <c r="E8" s="273"/>
      <c r="F8" s="275"/>
      <c r="G8" s="239"/>
      <c r="H8" s="239"/>
      <c r="I8" s="239"/>
      <c r="J8" s="239"/>
      <c r="K8" s="257"/>
      <c r="M8" s="1"/>
      <c r="N8" s="267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15">
      <c r="B9" s="211"/>
      <c r="C9" s="274"/>
      <c r="D9" s="273"/>
      <c r="E9" s="273"/>
      <c r="F9" s="275"/>
      <c r="G9" s="239"/>
      <c r="H9" s="239"/>
      <c r="I9" s="239"/>
      <c r="J9" s="239"/>
      <c r="K9" s="257"/>
      <c r="M9" s="1"/>
      <c r="N9" s="267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5">
      <c r="B10" s="211"/>
      <c r="C10" s="274"/>
      <c r="D10" s="273"/>
      <c r="E10" s="273"/>
      <c r="F10" s="275"/>
      <c r="G10" s="239"/>
      <c r="H10" s="239"/>
      <c r="I10" s="239"/>
      <c r="J10" s="239"/>
      <c r="K10" s="257"/>
      <c r="M10" s="268"/>
      <c r="N10" s="269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5">
      <c r="B11" s="211"/>
      <c r="C11" s="274"/>
      <c r="D11" s="273"/>
      <c r="E11" s="273"/>
      <c r="F11" s="275"/>
      <c r="G11" s="239"/>
      <c r="H11" s="239"/>
      <c r="I11" s="239"/>
      <c r="J11" s="239"/>
      <c r="K11" s="25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5">
      <c r="B12" s="211"/>
      <c r="C12" s="274"/>
      <c r="D12" s="273"/>
      <c r="E12" s="273"/>
      <c r="F12" s="275"/>
      <c r="G12" s="239"/>
      <c r="H12" s="239"/>
      <c r="I12" s="239"/>
      <c r="J12" s="239"/>
      <c r="K12" s="257"/>
      <c r="M12" s="1"/>
      <c r="N12" s="1"/>
      <c r="O12" s="247"/>
      <c r="P12" s="1"/>
      <c r="Q12" s="1"/>
      <c r="R12" s="1"/>
      <c r="S12" s="1"/>
      <c r="T12" s="1"/>
      <c r="U12" s="1"/>
      <c r="V12" s="1"/>
      <c r="W12" s="1"/>
      <c r="X12" s="1"/>
    </row>
    <row r="13" spans="2:24" ht="15">
      <c r="B13" s="211"/>
      <c r="C13" s="274"/>
      <c r="D13" s="273"/>
      <c r="E13" s="273"/>
      <c r="F13" s="275"/>
      <c r="G13" s="239"/>
      <c r="H13" s="239"/>
      <c r="I13" s="239"/>
      <c r="J13" s="239"/>
      <c r="K13" s="25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5">
      <c r="B14" s="211"/>
      <c r="C14" s="274"/>
      <c r="D14" s="273"/>
      <c r="E14" s="273"/>
      <c r="F14" s="275"/>
      <c r="G14" s="239"/>
      <c r="H14" s="239"/>
      <c r="I14" s="239"/>
      <c r="J14" s="239"/>
      <c r="K14" s="25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4.25" customHeight="1">
      <c r="B15" s="206"/>
      <c r="C15" s="274"/>
      <c r="D15" s="273"/>
      <c r="E15" s="273"/>
      <c r="F15" s="275"/>
      <c r="G15" s="239"/>
      <c r="H15" s="239"/>
      <c r="I15" s="239"/>
      <c r="J15" s="239"/>
      <c r="K15" s="25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2.75">
      <c r="B16" s="236"/>
      <c r="C16" s="239"/>
      <c r="D16" s="239"/>
      <c r="E16" s="239"/>
      <c r="F16" s="239"/>
      <c r="G16" s="239"/>
      <c r="H16" s="239"/>
      <c r="I16" s="239"/>
      <c r="J16" s="239"/>
      <c r="K16" s="25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2.75">
      <c r="B17" s="211"/>
      <c r="C17" s="243"/>
      <c r="D17" s="243"/>
      <c r="E17" s="243"/>
      <c r="F17" s="243"/>
      <c r="G17" s="243"/>
      <c r="H17" s="243"/>
      <c r="I17" s="243"/>
      <c r="J17" s="243"/>
      <c r="K17" s="24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2.75">
      <c r="B18" s="210"/>
      <c r="C18" s="239"/>
      <c r="D18" s="239"/>
      <c r="E18" s="239"/>
      <c r="F18" s="239"/>
      <c r="G18" s="239"/>
      <c r="H18" s="239"/>
      <c r="I18" s="239"/>
      <c r="J18" s="239"/>
      <c r="K18" s="24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2.75">
      <c r="B19" s="211"/>
      <c r="C19" s="239"/>
      <c r="D19" s="239"/>
      <c r="E19" s="239"/>
      <c r="F19" s="239"/>
      <c r="G19" s="239"/>
      <c r="H19" s="239"/>
      <c r="I19" s="239"/>
      <c r="J19" s="239"/>
      <c r="K19" s="24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2.75">
      <c r="B20" s="211"/>
      <c r="C20" s="243"/>
      <c r="D20" s="243"/>
      <c r="E20" s="243"/>
      <c r="F20" s="243"/>
      <c r="G20" s="243"/>
      <c r="H20" s="243"/>
      <c r="I20" s="243"/>
      <c r="J20" s="243"/>
      <c r="K20" s="2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2.75">
      <c r="B21" s="210"/>
      <c r="C21" s="239"/>
      <c r="D21" s="239"/>
      <c r="E21" s="239"/>
      <c r="F21" s="239"/>
      <c r="G21" s="239"/>
      <c r="H21" s="239"/>
      <c r="I21" s="239"/>
      <c r="J21" s="239"/>
      <c r="K21" s="2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>
      <c r="B22" s="236"/>
      <c r="C22" s="239"/>
      <c r="D22" s="239"/>
      <c r="E22" s="239"/>
      <c r="F22" s="239"/>
      <c r="G22" s="239"/>
      <c r="H22" s="239"/>
      <c r="I22" s="239"/>
      <c r="J22" s="239"/>
      <c r="K22" s="24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2.75">
      <c r="B23" s="211"/>
      <c r="C23" s="239"/>
      <c r="D23" s="239"/>
      <c r="E23" s="239"/>
      <c r="F23" s="239"/>
      <c r="G23" s="239"/>
      <c r="H23" s="239"/>
      <c r="I23" s="239"/>
      <c r="J23" s="239"/>
      <c r="K23" s="24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12.75">
      <c r="B24" s="211"/>
      <c r="C24" s="239"/>
      <c r="D24" s="239"/>
      <c r="E24" s="239"/>
      <c r="F24" s="239"/>
      <c r="G24" s="239"/>
      <c r="H24" s="239"/>
      <c r="I24" s="239"/>
      <c r="J24" s="239"/>
      <c r="K24" s="24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ht="12.75">
      <c r="B25" s="211"/>
      <c r="C25" s="239"/>
      <c r="D25" s="239"/>
      <c r="E25" s="239"/>
      <c r="F25" s="239"/>
      <c r="G25" s="239"/>
      <c r="H25" s="239"/>
      <c r="I25" s="239"/>
      <c r="J25" s="239"/>
      <c r="K25" s="240"/>
      <c r="M25" s="1"/>
      <c r="N25" s="1"/>
      <c r="O25" s="270"/>
      <c r="P25" s="270"/>
      <c r="Q25" s="1"/>
      <c r="R25" s="1"/>
      <c r="S25" s="1"/>
      <c r="T25" s="1"/>
      <c r="U25" s="1"/>
      <c r="V25" s="1"/>
      <c r="W25" s="1"/>
      <c r="X25" s="1"/>
    </row>
    <row r="26" spans="2:24" ht="12.75">
      <c r="B26" s="211"/>
      <c r="C26" s="241"/>
      <c r="D26" s="239"/>
      <c r="E26" s="239"/>
      <c r="F26" s="239"/>
      <c r="G26" s="239"/>
      <c r="H26" s="239"/>
      <c r="I26" s="239"/>
      <c r="J26" s="239"/>
      <c r="K26" s="257"/>
      <c r="M26" s="1"/>
      <c r="N26" s="1"/>
      <c r="O26" s="270"/>
      <c r="P26" s="270"/>
      <c r="Q26" s="1"/>
      <c r="R26" s="1"/>
      <c r="S26" s="1"/>
      <c r="T26" s="1"/>
      <c r="U26" s="1"/>
      <c r="V26" s="1"/>
      <c r="W26" s="1"/>
      <c r="X26" s="1"/>
    </row>
    <row r="27" spans="2:24" ht="12.75">
      <c r="B27" s="211"/>
      <c r="C27" s="241"/>
      <c r="D27" s="239"/>
      <c r="E27" s="239"/>
      <c r="F27" s="239"/>
      <c r="G27" s="239"/>
      <c r="H27" s="239"/>
      <c r="I27" s="239"/>
      <c r="J27" s="239"/>
      <c r="K27" s="257"/>
      <c r="M27" s="1"/>
      <c r="N27" s="1"/>
      <c r="O27" s="270"/>
      <c r="P27" s="271"/>
      <c r="Q27" s="1"/>
      <c r="R27" s="1"/>
      <c r="S27" s="1"/>
      <c r="T27" s="1"/>
      <c r="U27" s="1"/>
      <c r="V27" s="1"/>
      <c r="W27" s="1"/>
      <c r="X27" s="1"/>
    </row>
    <row r="28" spans="2:24" ht="15">
      <c r="B28" s="211"/>
      <c r="C28" s="258"/>
      <c r="D28" s="239"/>
      <c r="E28" s="239"/>
      <c r="F28" s="239"/>
      <c r="G28" s="239"/>
      <c r="H28" s="239"/>
      <c r="I28" s="239"/>
      <c r="J28" s="239"/>
      <c r="K28" s="240"/>
      <c r="M28" s="1"/>
      <c r="N28" s="1"/>
      <c r="O28" s="1"/>
      <c r="P28" s="272"/>
      <c r="Q28" s="1"/>
      <c r="R28" s="1"/>
      <c r="S28" s="1"/>
      <c r="T28" s="1"/>
      <c r="U28" s="1"/>
      <c r="V28" s="1"/>
      <c r="W28" s="1"/>
      <c r="X28" s="1"/>
    </row>
    <row r="29" spans="2:24" ht="15">
      <c r="B29" s="210"/>
      <c r="C29" s="239"/>
      <c r="D29" s="239"/>
      <c r="E29" s="239"/>
      <c r="F29" s="239"/>
      <c r="G29" s="239"/>
      <c r="H29" s="239"/>
      <c r="I29" s="239"/>
      <c r="J29" s="239"/>
      <c r="K29" s="240"/>
      <c r="M29" s="1"/>
      <c r="N29" s="1"/>
      <c r="O29" s="1"/>
      <c r="P29" s="272"/>
      <c r="Q29" s="1"/>
      <c r="R29" s="1"/>
      <c r="S29" s="1"/>
      <c r="T29" s="1"/>
      <c r="U29" s="1"/>
      <c r="V29" s="1"/>
      <c r="W29" s="1"/>
      <c r="X29" s="1"/>
    </row>
    <row r="30" spans="2:24" ht="14.25">
      <c r="B30" s="210"/>
      <c r="C30" s="239"/>
      <c r="D30" s="239"/>
      <c r="E30" s="239"/>
      <c r="F30" s="239"/>
      <c r="G30" s="239"/>
      <c r="H30" s="239"/>
      <c r="I30" s="239"/>
      <c r="J30" s="239"/>
      <c r="K30" s="240"/>
      <c r="M30" s="1"/>
      <c r="N30" s="1"/>
      <c r="O30" s="1"/>
      <c r="P30" s="267"/>
      <c r="Q30" s="1"/>
      <c r="R30" s="1"/>
      <c r="S30" s="1"/>
      <c r="T30" s="1"/>
      <c r="U30" s="1"/>
      <c r="V30" s="1"/>
      <c r="W30" s="1"/>
      <c r="X30" s="1"/>
    </row>
    <row r="31" spans="2:24" ht="14.25">
      <c r="B31" s="210"/>
      <c r="C31" s="239"/>
      <c r="D31" s="239"/>
      <c r="E31" s="239"/>
      <c r="F31" s="239"/>
      <c r="G31" s="239"/>
      <c r="H31" s="239"/>
      <c r="I31" s="239"/>
      <c r="J31" s="239"/>
      <c r="K31" s="240"/>
      <c r="M31" s="1"/>
      <c r="N31" s="1"/>
      <c r="O31" s="1"/>
      <c r="P31" s="267"/>
      <c r="Q31" s="1"/>
      <c r="R31" s="1"/>
      <c r="S31" s="1"/>
      <c r="T31" s="1"/>
      <c r="U31" s="1"/>
      <c r="V31" s="1"/>
      <c r="W31" s="1"/>
      <c r="X31" s="1"/>
    </row>
    <row r="32" spans="2:24" ht="14.25">
      <c r="B32" s="211"/>
      <c r="C32" s="243"/>
      <c r="D32" s="243"/>
      <c r="E32" s="243"/>
      <c r="F32" s="243"/>
      <c r="G32" s="243"/>
      <c r="H32" s="243"/>
      <c r="I32" s="243"/>
      <c r="J32" s="243"/>
      <c r="K32" s="244"/>
      <c r="M32" s="1"/>
      <c r="N32" s="1"/>
      <c r="O32" s="1"/>
      <c r="P32" s="267"/>
      <c r="Q32" s="1"/>
      <c r="R32" s="1"/>
      <c r="S32" s="1"/>
      <c r="T32" s="1"/>
      <c r="U32" s="1"/>
      <c r="V32" s="1"/>
      <c r="W32" s="1"/>
      <c r="X32" s="1"/>
    </row>
    <row r="33" spans="2:24" ht="12.75">
      <c r="B33" s="211"/>
      <c r="C33" s="243"/>
      <c r="D33" s="243"/>
      <c r="E33" s="243"/>
      <c r="F33" s="243"/>
      <c r="G33" s="243"/>
      <c r="H33" s="243"/>
      <c r="I33" s="243"/>
      <c r="J33" s="243"/>
      <c r="K33" s="24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2.75">
      <c r="B34" s="211"/>
      <c r="C34" s="239"/>
      <c r="D34" s="239"/>
      <c r="E34" s="239"/>
      <c r="F34" s="239"/>
      <c r="G34" s="239"/>
      <c r="H34" s="239"/>
      <c r="I34" s="239"/>
      <c r="J34" s="239"/>
      <c r="K34" s="24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2.75">
      <c r="B35" s="211"/>
      <c r="C35" s="243"/>
      <c r="D35" s="243"/>
      <c r="E35" s="243"/>
      <c r="F35" s="239"/>
      <c r="G35" s="239"/>
      <c r="H35" s="239"/>
      <c r="I35" s="239"/>
      <c r="J35" s="239"/>
      <c r="K35" s="24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2.75">
      <c r="B36" s="211"/>
      <c r="C36" s="243"/>
      <c r="D36" s="243"/>
      <c r="E36" s="243"/>
      <c r="F36" s="243"/>
      <c r="G36" s="243"/>
      <c r="H36" s="243"/>
      <c r="I36" s="243"/>
      <c r="J36" s="243"/>
      <c r="K36" s="24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2.75">
      <c r="B37" s="211"/>
      <c r="C37" s="243"/>
      <c r="D37" s="243"/>
      <c r="E37" s="243"/>
      <c r="F37" s="243"/>
      <c r="G37" s="243"/>
      <c r="H37" s="243"/>
      <c r="I37" s="243"/>
      <c r="J37" s="243"/>
      <c r="K37" s="24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2.75">
      <c r="B38" s="211"/>
      <c r="C38" s="243"/>
      <c r="D38" s="243"/>
      <c r="E38" s="243"/>
      <c r="F38" s="243"/>
      <c r="G38" s="243"/>
      <c r="H38" s="243"/>
      <c r="I38" s="243"/>
      <c r="J38" s="243"/>
      <c r="K38" s="24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2.75">
      <c r="B39" s="242"/>
      <c r="C39" s="239"/>
      <c r="D39" s="239"/>
      <c r="E39" s="239"/>
      <c r="F39" s="239"/>
      <c r="G39" s="239"/>
      <c r="H39" s="239"/>
      <c r="I39" s="239"/>
      <c r="J39" s="239"/>
      <c r="K39" s="24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2.75">
      <c r="B40" s="236"/>
      <c r="C40" s="239"/>
      <c r="D40" s="239"/>
      <c r="E40" s="239"/>
      <c r="F40" s="239"/>
      <c r="G40" s="239"/>
      <c r="H40" s="239"/>
      <c r="I40" s="239"/>
      <c r="J40" s="239"/>
      <c r="K40" s="24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2.75">
      <c r="B41" s="211"/>
      <c r="C41" s="237"/>
      <c r="D41" s="237"/>
      <c r="E41" s="237"/>
      <c r="F41" s="237"/>
      <c r="G41" s="237"/>
      <c r="H41" s="237"/>
      <c r="I41" s="237"/>
      <c r="J41" s="237"/>
      <c r="K41" s="23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2.75">
      <c r="B42" s="211"/>
      <c r="C42" s="237"/>
      <c r="D42" s="237"/>
      <c r="E42" s="237"/>
      <c r="F42" s="237"/>
      <c r="G42" s="237"/>
      <c r="H42" s="237"/>
      <c r="I42" s="237"/>
      <c r="J42" s="237"/>
      <c r="K42" s="23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2.75">
      <c r="B43" s="211"/>
      <c r="C43" s="243"/>
      <c r="D43" s="243"/>
      <c r="E43" s="243"/>
      <c r="F43" s="243"/>
      <c r="G43" s="243"/>
      <c r="H43" s="243"/>
      <c r="I43" s="243"/>
      <c r="J43" s="243"/>
      <c r="K43" s="24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2.75">
      <c r="B44" s="211"/>
      <c r="C44" s="243"/>
      <c r="D44" s="243"/>
      <c r="E44" s="243"/>
      <c r="F44" s="243"/>
      <c r="G44" s="243"/>
      <c r="H44" s="243"/>
      <c r="I44" s="243"/>
      <c r="J44" s="243"/>
      <c r="K44" s="24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2.75">
      <c r="B45" s="211"/>
      <c r="C45" s="243"/>
      <c r="D45" s="243"/>
      <c r="E45" s="243"/>
      <c r="F45" s="243"/>
      <c r="G45" s="243"/>
      <c r="H45" s="243"/>
      <c r="I45" s="243"/>
      <c r="J45" s="243"/>
      <c r="K45" s="24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11" ht="12.75">
      <c r="B46" s="211"/>
      <c r="C46" s="243"/>
      <c r="D46" s="243"/>
      <c r="E46" s="243"/>
      <c r="F46" s="243"/>
      <c r="G46" s="243"/>
      <c r="H46" s="243"/>
      <c r="I46" s="243"/>
      <c r="J46" s="243"/>
      <c r="K46" s="244"/>
    </row>
    <row r="47" spans="2:11" ht="12.75">
      <c r="B47" s="210"/>
      <c r="C47" s="407"/>
      <c r="D47" s="407"/>
      <c r="E47" s="407"/>
      <c r="F47" s="407"/>
      <c r="G47" s="407"/>
      <c r="H47" s="407"/>
      <c r="I47" s="407"/>
      <c r="J47" s="407"/>
      <c r="K47" s="257"/>
    </row>
    <row r="48" spans="2:11" ht="12.75">
      <c r="B48" s="211"/>
      <c r="C48" s="408"/>
      <c r="D48" s="408"/>
      <c r="E48" s="408"/>
      <c r="F48" s="408"/>
      <c r="G48" s="408"/>
      <c r="H48" s="408"/>
      <c r="I48" s="408"/>
      <c r="J48" s="408"/>
      <c r="K48" s="409"/>
    </row>
    <row r="49" spans="2:11" ht="12.75">
      <c r="B49" s="210"/>
      <c r="C49" s="172"/>
      <c r="D49" s="172"/>
      <c r="E49" s="172"/>
      <c r="F49" s="172"/>
      <c r="G49" s="172"/>
      <c r="H49" s="172"/>
      <c r="I49" s="213"/>
      <c r="J49" s="213"/>
      <c r="K49" s="214"/>
    </row>
    <row r="50" spans="2:11" ht="12.75">
      <c r="B50" s="210"/>
      <c r="C50" s="172"/>
      <c r="D50" s="172"/>
      <c r="E50" s="172"/>
      <c r="F50" s="172"/>
      <c r="G50" s="172"/>
      <c r="H50" s="172"/>
      <c r="I50" s="213"/>
      <c r="J50" s="213"/>
      <c r="K50" s="214"/>
    </row>
    <row r="51" spans="2:11" ht="12.75">
      <c r="B51" s="210"/>
      <c r="C51" s="172"/>
      <c r="D51" s="172"/>
      <c r="E51" s="172"/>
      <c r="F51" s="172"/>
      <c r="G51" s="172"/>
      <c r="H51" s="172"/>
      <c r="I51" s="172"/>
      <c r="J51" s="172"/>
      <c r="K51" s="214"/>
    </row>
    <row r="52" spans="2:11" ht="12.75">
      <c r="B52" s="211"/>
      <c r="C52" s="213"/>
      <c r="D52" s="213"/>
      <c r="E52" s="213"/>
      <c r="F52" s="213"/>
      <c r="G52" s="17"/>
      <c r="H52" s="17"/>
      <c r="I52" s="215" t="s">
        <v>74</v>
      </c>
      <c r="J52" s="17"/>
      <c r="K52" s="207"/>
    </row>
    <row r="53" spans="2:11" ht="13.5" thickBot="1">
      <c r="B53" s="216"/>
      <c r="C53" s="217"/>
      <c r="D53" s="217"/>
      <c r="E53" s="217"/>
      <c r="F53" s="217"/>
      <c r="G53" s="208"/>
      <c r="H53" s="208" t="s">
        <v>171</v>
      </c>
      <c r="I53" s="218"/>
      <c r="J53" s="208"/>
      <c r="K53" s="209"/>
    </row>
    <row r="54" spans="7:12" ht="15">
      <c r="G54" s="2"/>
      <c r="H54" s="2"/>
      <c r="I54" s="16"/>
      <c r="J54" s="17"/>
      <c r="K54" s="17"/>
      <c r="L54" s="1"/>
    </row>
    <row r="55" spans="7:12" ht="15">
      <c r="G55" s="2"/>
      <c r="H55" s="2"/>
      <c r="I55" s="19"/>
      <c r="J55" s="17"/>
      <c r="K55" s="17"/>
      <c r="L55" s="1"/>
    </row>
    <row r="57" spans="2:11" ht="12.75">
      <c r="B57" s="235"/>
      <c r="C57" s="235"/>
      <c r="D57" s="235"/>
      <c r="E57" s="235"/>
      <c r="F57" s="235"/>
      <c r="G57" s="235"/>
      <c r="H57" s="235"/>
      <c r="I57" s="235"/>
      <c r="J57" s="235"/>
      <c r="K57" s="235"/>
    </row>
  </sheetData>
  <sheetProtection/>
  <mergeCells count="1">
    <mergeCell ref="B4:K4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9"/>
  <sheetViews>
    <sheetView zoomScalePageLayoutView="0" workbookViewId="0" topLeftCell="A31">
      <selection activeCell="E59" sqref="E59"/>
    </sheetView>
  </sheetViews>
  <sheetFormatPr defaultColWidth="9.140625" defaultRowHeight="12.75"/>
  <cols>
    <col min="1" max="1" width="7.8515625" style="99" customWidth="1"/>
    <col min="2" max="2" width="3.7109375" style="100" customWidth="1"/>
    <col min="3" max="3" width="2.7109375" style="100" customWidth="1"/>
    <col min="4" max="4" width="4.00390625" style="100" customWidth="1"/>
    <col min="5" max="5" width="44.140625" style="99" customWidth="1"/>
    <col min="6" max="6" width="7.57421875" style="99" customWidth="1"/>
    <col min="7" max="7" width="11.421875" style="101" customWidth="1"/>
    <col min="8" max="8" width="11.7109375" style="101" customWidth="1"/>
    <col min="9" max="9" width="4.421875" style="99" customWidth="1"/>
    <col min="10" max="10" width="8.8515625" style="99" customWidth="1"/>
    <col min="11" max="12" width="11.140625" style="99" bestFit="1" customWidth="1"/>
    <col min="13" max="13" width="14.140625" style="99" customWidth="1"/>
    <col min="14" max="14" width="9.140625" style="99" customWidth="1"/>
    <col min="15" max="15" width="10.57421875" style="99" customWidth="1"/>
    <col min="16" max="16" width="11.140625" style="99" bestFit="1" customWidth="1"/>
    <col min="17" max="17" width="9.140625" style="99" customWidth="1"/>
    <col min="18" max="18" width="13.57421875" style="99" customWidth="1"/>
    <col min="19" max="16384" width="9.140625" style="99" customWidth="1"/>
  </cols>
  <sheetData>
    <row r="1" spans="2:15" s="27" customFormat="1" ht="17.25" customHeight="1">
      <c r="B1" s="63"/>
      <c r="C1" s="63"/>
      <c r="D1" s="63"/>
      <c r="G1" s="64"/>
      <c r="H1" s="64"/>
      <c r="J1" s="251"/>
      <c r="K1" s="251"/>
      <c r="L1" s="251"/>
      <c r="M1" s="251"/>
      <c r="N1" s="251"/>
      <c r="O1" s="251"/>
    </row>
    <row r="2" spans="2:15" s="68" customFormat="1" ht="17.25">
      <c r="B2" s="65" t="s">
        <v>149</v>
      </c>
      <c r="C2" s="66"/>
      <c r="D2" s="66"/>
      <c r="E2" s="67" t="s">
        <v>263</v>
      </c>
      <c r="H2" s="69" t="s">
        <v>146</v>
      </c>
      <c r="J2" s="252"/>
      <c r="K2" s="252"/>
      <c r="L2" s="252"/>
      <c r="M2" s="252"/>
      <c r="N2" s="252"/>
      <c r="O2" s="252"/>
    </row>
    <row r="3" spans="2:15" s="68" customFormat="1" ht="9" customHeight="1">
      <c r="B3" s="65"/>
      <c r="C3" s="66"/>
      <c r="D3" s="66"/>
      <c r="E3" s="67"/>
      <c r="G3" s="69"/>
      <c r="H3" s="69"/>
      <c r="J3" s="252"/>
      <c r="K3" s="252"/>
      <c r="L3" s="252"/>
      <c r="M3" s="252"/>
      <c r="N3" s="252"/>
      <c r="O3" s="252"/>
    </row>
    <row r="4" spans="2:15" s="70" customFormat="1" ht="18" customHeight="1">
      <c r="B4" s="418" t="s">
        <v>225</v>
      </c>
      <c r="C4" s="418"/>
      <c r="D4" s="418"/>
      <c r="E4" s="418"/>
      <c r="F4" s="418"/>
      <c r="G4" s="418"/>
      <c r="H4" s="418"/>
      <c r="J4" s="252"/>
      <c r="K4" s="252"/>
      <c r="L4" s="252"/>
      <c r="M4" s="252"/>
      <c r="N4" s="252"/>
      <c r="O4" s="252"/>
    </row>
    <row r="5" spans="2:15" s="47" customFormat="1" ht="6.75" customHeight="1">
      <c r="B5" s="71"/>
      <c r="C5" s="71"/>
      <c r="D5" s="71"/>
      <c r="G5" s="72"/>
      <c r="H5" s="72"/>
      <c r="J5" s="251"/>
      <c r="K5" s="251"/>
      <c r="L5" s="251"/>
      <c r="M5" s="251"/>
      <c r="N5" s="251"/>
      <c r="O5" s="251"/>
    </row>
    <row r="6" spans="2:15" s="47" customFormat="1" ht="12" customHeight="1">
      <c r="B6" s="422" t="s">
        <v>2</v>
      </c>
      <c r="C6" s="424" t="s">
        <v>8</v>
      </c>
      <c r="D6" s="425"/>
      <c r="E6" s="426"/>
      <c r="F6" s="422" t="s">
        <v>9</v>
      </c>
      <c r="G6" s="362">
        <v>2013</v>
      </c>
      <c r="H6" s="362">
        <v>2012</v>
      </c>
      <c r="J6" s="251"/>
      <c r="K6" s="251"/>
      <c r="L6" s="251"/>
      <c r="M6" s="251"/>
      <c r="N6" s="251"/>
      <c r="O6" s="251"/>
    </row>
    <row r="7" spans="2:15" s="47" customFormat="1" ht="12" customHeight="1">
      <c r="B7" s="423"/>
      <c r="C7" s="427"/>
      <c r="D7" s="428"/>
      <c r="E7" s="429"/>
      <c r="F7" s="423"/>
      <c r="G7" s="75" t="s">
        <v>130</v>
      </c>
      <c r="H7" s="76" t="s">
        <v>131</v>
      </c>
      <c r="J7" s="251"/>
      <c r="K7" s="251"/>
      <c r="L7" s="251"/>
      <c r="M7" s="251"/>
      <c r="N7" s="251"/>
      <c r="O7" s="251"/>
    </row>
    <row r="8" spans="2:15" s="81" customFormat="1" ht="24.75" customHeight="1">
      <c r="B8" s="77" t="s">
        <v>3</v>
      </c>
      <c r="C8" s="419" t="s">
        <v>132</v>
      </c>
      <c r="D8" s="420"/>
      <c r="E8" s="421"/>
      <c r="F8" s="79"/>
      <c r="G8" s="185"/>
      <c r="H8" s="185"/>
      <c r="J8" s="253"/>
      <c r="K8" s="253"/>
      <c r="L8" s="253"/>
      <c r="M8" s="253"/>
      <c r="N8" s="252"/>
      <c r="O8" s="252"/>
    </row>
    <row r="9" spans="2:15" s="81" customFormat="1" ht="16.5" customHeight="1">
      <c r="B9" s="82"/>
      <c r="C9" s="78">
        <v>1</v>
      </c>
      <c r="D9" s="74" t="s">
        <v>10</v>
      </c>
      <c r="E9" s="83"/>
      <c r="F9" s="84"/>
      <c r="G9" s="185"/>
      <c r="H9" s="185"/>
      <c r="J9" s="252"/>
      <c r="K9" s="252"/>
      <c r="L9" s="252"/>
      <c r="M9" s="253"/>
      <c r="N9" s="252"/>
      <c r="O9" s="252"/>
    </row>
    <row r="10" spans="2:15" s="89" customFormat="1" ht="16.5" customHeight="1">
      <c r="B10" s="82"/>
      <c r="C10" s="78"/>
      <c r="D10" s="85" t="s">
        <v>102</v>
      </c>
      <c r="E10" s="86" t="s">
        <v>28</v>
      </c>
      <c r="F10" s="87"/>
      <c r="G10" s="88">
        <v>6670</v>
      </c>
      <c r="H10" s="88">
        <v>500000</v>
      </c>
      <c r="J10" s="252"/>
      <c r="K10" s="252"/>
      <c r="L10" s="252"/>
      <c r="M10" s="253"/>
      <c r="N10" s="252"/>
      <c r="O10" s="252"/>
    </row>
    <row r="11" spans="2:15" s="89" customFormat="1" ht="16.5" customHeight="1">
      <c r="B11" s="90"/>
      <c r="C11" s="78"/>
      <c r="D11" s="85" t="s">
        <v>102</v>
      </c>
      <c r="E11" s="86" t="s">
        <v>29</v>
      </c>
      <c r="F11" s="87"/>
      <c r="G11" s="88">
        <v>6670</v>
      </c>
      <c r="H11" s="88">
        <v>500000</v>
      </c>
      <c r="J11" s="252"/>
      <c r="K11" s="252"/>
      <c r="L11" s="252"/>
      <c r="M11" s="253"/>
      <c r="N11" s="252"/>
      <c r="O11" s="252"/>
    </row>
    <row r="12" spans="2:15" s="81" customFormat="1" ht="16.5" customHeight="1">
      <c r="B12" s="90"/>
      <c r="C12" s="78">
        <v>2</v>
      </c>
      <c r="D12" s="74" t="s">
        <v>133</v>
      </c>
      <c r="E12" s="83"/>
      <c r="F12" s="84"/>
      <c r="G12" s="80"/>
      <c r="H12" s="80"/>
      <c r="J12" s="252"/>
      <c r="K12" s="252"/>
      <c r="M12" s="253"/>
      <c r="N12" s="252"/>
      <c r="O12" s="252"/>
    </row>
    <row r="13" spans="2:15" s="81" customFormat="1" ht="16.5" customHeight="1">
      <c r="B13" s="82"/>
      <c r="C13" s="78">
        <v>3</v>
      </c>
      <c r="D13" s="74" t="s">
        <v>134</v>
      </c>
      <c r="E13" s="83"/>
      <c r="F13" s="84"/>
      <c r="G13" s="185">
        <v>490200</v>
      </c>
      <c r="H13" s="185">
        <v>330200</v>
      </c>
      <c r="J13" s="252"/>
      <c r="K13" s="252"/>
      <c r="L13" s="252"/>
      <c r="M13" s="253"/>
      <c r="N13" s="252"/>
      <c r="O13" s="252"/>
    </row>
    <row r="14" spans="2:15" s="89" customFormat="1" ht="16.5" customHeight="1">
      <c r="B14" s="82"/>
      <c r="C14" s="91"/>
      <c r="D14" s="85" t="s">
        <v>102</v>
      </c>
      <c r="E14" s="86" t="s">
        <v>150</v>
      </c>
      <c r="F14" s="87"/>
      <c r="G14" s="88"/>
      <c r="H14" s="88"/>
      <c r="J14" s="252"/>
      <c r="K14" s="253"/>
      <c r="L14" s="253"/>
      <c r="M14" s="253"/>
      <c r="N14" s="252"/>
      <c r="O14" s="252"/>
    </row>
    <row r="15" spans="2:15" s="89" customFormat="1" ht="16.5" customHeight="1">
      <c r="B15" s="90"/>
      <c r="C15" s="92"/>
      <c r="D15" s="93" t="s">
        <v>102</v>
      </c>
      <c r="E15" s="86" t="s">
        <v>103</v>
      </c>
      <c r="F15" s="87"/>
      <c r="G15" s="88"/>
      <c r="H15" s="88"/>
      <c r="J15" s="252"/>
      <c r="K15" s="357"/>
      <c r="L15" s="357"/>
      <c r="M15" s="358"/>
      <c r="N15" s="252"/>
      <c r="O15" s="252"/>
    </row>
    <row r="16" spans="2:22" s="89" customFormat="1" ht="16.5" customHeight="1">
      <c r="B16" s="90"/>
      <c r="C16" s="92"/>
      <c r="D16" s="93" t="s">
        <v>102</v>
      </c>
      <c r="E16" s="86" t="s">
        <v>104</v>
      </c>
      <c r="F16" s="87"/>
      <c r="G16" s="88">
        <v>440000</v>
      </c>
      <c r="H16" s="88">
        <v>320000</v>
      </c>
      <c r="J16" s="254"/>
      <c r="K16" s="255"/>
      <c r="M16" s="254"/>
      <c r="N16" s="256"/>
      <c r="O16" s="255"/>
      <c r="P16" s="245"/>
      <c r="Q16" s="245"/>
      <c r="R16" s="247"/>
      <c r="S16" s="247"/>
      <c r="T16" s="245"/>
      <c r="U16" s="245"/>
      <c r="V16" s="245"/>
    </row>
    <row r="17" spans="2:22" s="89" customFormat="1" ht="16.5" customHeight="1">
      <c r="B17" s="90"/>
      <c r="C17" s="92"/>
      <c r="D17" s="93" t="s">
        <v>102</v>
      </c>
      <c r="E17" s="86" t="s">
        <v>105</v>
      </c>
      <c r="F17" s="87"/>
      <c r="G17" s="88">
        <v>50200</v>
      </c>
      <c r="H17" s="88">
        <v>10200</v>
      </c>
      <c r="J17" s="254"/>
      <c r="K17" s="254"/>
      <c r="L17" s="256"/>
      <c r="M17" s="253"/>
      <c r="N17" s="254"/>
      <c r="O17" s="254"/>
      <c r="P17" s="245"/>
      <c r="Q17" s="245"/>
      <c r="R17" s="247"/>
      <c r="S17" s="247"/>
      <c r="T17" s="245"/>
      <c r="U17" s="245"/>
      <c r="V17" s="245"/>
    </row>
    <row r="18" spans="2:22" s="89" customFormat="1" ht="16.5" customHeight="1">
      <c r="B18" s="90"/>
      <c r="C18" s="92"/>
      <c r="D18" s="93" t="s">
        <v>102</v>
      </c>
      <c r="E18" s="86" t="s">
        <v>108</v>
      </c>
      <c r="F18" s="87"/>
      <c r="G18" s="88"/>
      <c r="H18" s="88"/>
      <c r="J18" s="254"/>
      <c r="K18" s="254"/>
      <c r="L18" s="254"/>
      <c r="M18" s="253"/>
      <c r="N18" s="254"/>
      <c r="O18" s="254"/>
      <c r="P18" s="245"/>
      <c r="Q18" s="245"/>
      <c r="R18" s="245"/>
      <c r="S18" s="245"/>
      <c r="T18" s="245"/>
      <c r="U18" s="245"/>
      <c r="V18" s="245"/>
    </row>
    <row r="19" spans="2:22" s="89" customFormat="1" ht="16.5" customHeight="1">
      <c r="B19" s="90"/>
      <c r="C19" s="92"/>
      <c r="D19" s="93" t="s">
        <v>102</v>
      </c>
      <c r="E19" s="86" t="s">
        <v>200</v>
      </c>
      <c r="F19" s="87"/>
      <c r="G19" s="88"/>
      <c r="H19" s="88"/>
      <c r="J19" s="254"/>
      <c r="K19" s="254"/>
      <c r="L19" s="254"/>
      <c r="M19" s="253"/>
      <c r="N19" s="254"/>
      <c r="O19" s="254"/>
      <c r="P19" s="245"/>
      <c r="Q19" s="245"/>
      <c r="R19" s="245"/>
      <c r="S19" s="245"/>
      <c r="T19" s="245"/>
      <c r="U19" s="245"/>
      <c r="V19" s="245"/>
    </row>
    <row r="20" spans="2:22" s="89" customFormat="1" ht="16.5" customHeight="1">
      <c r="B20" s="90"/>
      <c r="C20" s="92"/>
      <c r="D20" s="93" t="s">
        <v>102</v>
      </c>
      <c r="E20" s="86"/>
      <c r="F20" s="87"/>
      <c r="G20" s="88"/>
      <c r="H20" s="88"/>
      <c r="J20" s="254"/>
      <c r="K20" s="254"/>
      <c r="L20" s="254"/>
      <c r="M20" s="253"/>
      <c r="N20" s="254"/>
      <c r="O20" s="254"/>
      <c r="P20" s="245"/>
      <c r="Q20" s="245"/>
      <c r="R20" s="245"/>
      <c r="S20" s="248"/>
      <c r="T20" s="245"/>
      <c r="U20" s="245"/>
      <c r="V20" s="245"/>
    </row>
    <row r="21" spans="2:22" s="81" customFormat="1" ht="16.5" customHeight="1">
      <c r="B21" s="90"/>
      <c r="C21" s="78">
        <v>4</v>
      </c>
      <c r="D21" s="74" t="s">
        <v>11</v>
      </c>
      <c r="E21" s="83"/>
      <c r="F21" s="84"/>
      <c r="G21" s="185"/>
      <c r="H21" s="185"/>
      <c r="J21" s="256"/>
      <c r="K21" s="256"/>
      <c r="L21" s="254"/>
      <c r="M21" s="253"/>
      <c r="N21" s="254"/>
      <c r="O21" s="256"/>
      <c r="P21" s="166"/>
      <c r="Q21" s="166"/>
      <c r="R21" s="166"/>
      <c r="S21" s="167"/>
      <c r="T21" s="166"/>
      <c r="U21" s="166"/>
      <c r="V21" s="166"/>
    </row>
    <row r="22" spans="2:22" s="89" customFormat="1" ht="16.5" customHeight="1">
      <c r="B22" s="82"/>
      <c r="C22" s="91"/>
      <c r="D22" s="85" t="s">
        <v>102</v>
      </c>
      <c r="E22" s="86" t="s">
        <v>12</v>
      </c>
      <c r="F22" s="87"/>
      <c r="G22" s="88"/>
      <c r="H22" s="88"/>
      <c r="J22" s="256"/>
      <c r="K22" s="254"/>
      <c r="M22" s="253"/>
      <c r="N22" s="254"/>
      <c r="O22" s="254"/>
      <c r="P22" s="245"/>
      <c r="Q22" s="245"/>
      <c r="R22" s="245"/>
      <c r="S22" s="245"/>
      <c r="T22" s="245"/>
      <c r="U22" s="245"/>
      <c r="V22" s="245"/>
    </row>
    <row r="23" spans="2:22" s="89" customFormat="1" ht="16.5" customHeight="1">
      <c r="B23" s="90"/>
      <c r="C23" s="92"/>
      <c r="D23" s="93" t="s">
        <v>102</v>
      </c>
      <c r="E23" s="86" t="s">
        <v>107</v>
      </c>
      <c r="F23" s="87"/>
      <c r="G23" s="88"/>
      <c r="H23" s="88"/>
      <c r="J23" s="254"/>
      <c r="K23" s="254"/>
      <c r="L23" s="254"/>
      <c r="M23" s="253"/>
      <c r="N23" s="254"/>
      <c r="O23" s="254"/>
      <c r="P23" s="245"/>
      <c r="Q23" s="245"/>
      <c r="R23" s="245"/>
      <c r="S23" s="245"/>
      <c r="T23" s="245"/>
      <c r="U23" s="245"/>
      <c r="V23" s="245"/>
    </row>
    <row r="24" spans="2:22" s="89" customFormat="1" ht="16.5" customHeight="1">
      <c r="B24" s="90"/>
      <c r="C24" s="92"/>
      <c r="D24" s="93" t="s">
        <v>102</v>
      </c>
      <c r="E24" s="86" t="s">
        <v>13</v>
      </c>
      <c r="F24" s="87"/>
      <c r="G24" s="88"/>
      <c r="H24" s="88"/>
      <c r="J24" s="254"/>
      <c r="K24" s="254"/>
      <c r="L24" s="254"/>
      <c r="M24" s="430"/>
      <c r="N24" s="430"/>
      <c r="O24" s="430"/>
      <c r="P24" s="245"/>
      <c r="Q24" s="245"/>
      <c r="R24" s="245"/>
      <c r="S24" s="245"/>
      <c r="T24" s="245"/>
      <c r="U24" s="245"/>
      <c r="V24" s="245"/>
    </row>
    <row r="25" spans="2:22" s="89" customFormat="1" ht="16.5" customHeight="1">
      <c r="B25" s="90"/>
      <c r="C25" s="92"/>
      <c r="D25" s="93" t="s">
        <v>102</v>
      </c>
      <c r="E25" s="86" t="s">
        <v>137</v>
      </c>
      <c r="F25" s="87"/>
      <c r="G25" s="88"/>
      <c r="H25" s="88"/>
      <c r="J25" s="254"/>
      <c r="K25" s="254"/>
      <c r="L25" s="254"/>
      <c r="M25" s="352"/>
      <c r="N25" s="254"/>
      <c r="O25" s="254"/>
      <c r="P25" s="245"/>
      <c r="Q25" s="245"/>
      <c r="R25" s="245"/>
      <c r="S25" s="245"/>
      <c r="T25" s="245"/>
      <c r="U25" s="245"/>
      <c r="V25" s="245"/>
    </row>
    <row r="26" spans="2:22" s="89" customFormat="1" ht="16.5" customHeight="1">
      <c r="B26" s="90"/>
      <c r="C26" s="92"/>
      <c r="D26" s="93" t="s">
        <v>102</v>
      </c>
      <c r="E26" s="86" t="s">
        <v>14</v>
      </c>
      <c r="F26" s="87"/>
      <c r="G26" s="80"/>
      <c r="H26" s="88"/>
      <c r="J26" s="254"/>
      <c r="K26" s="254"/>
      <c r="L26" s="254"/>
      <c r="M26" s="352"/>
      <c r="N26" s="254"/>
      <c r="O26" s="254"/>
      <c r="P26" s="245"/>
      <c r="Q26" s="245"/>
      <c r="R26" s="245"/>
      <c r="S26" s="245"/>
      <c r="T26" s="245"/>
      <c r="U26" s="245"/>
      <c r="V26" s="245"/>
    </row>
    <row r="27" spans="2:22" s="89" customFormat="1" ht="16.5" customHeight="1">
      <c r="B27" s="90"/>
      <c r="C27" s="92"/>
      <c r="D27" s="93" t="s">
        <v>102</v>
      </c>
      <c r="E27" s="86" t="s">
        <v>15</v>
      </c>
      <c r="F27" s="87"/>
      <c r="G27" s="88"/>
      <c r="H27" s="88"/>
      <c r="J27" s="254"/>
      <c r="K27" s="254"/>
      <c r="L27" s="270"/>
      <c r="M27" s="352"/>
      <c r="N27" s="254"/>
      <c r="O27" s="254"/>
      <c r="P27" s="245"/>
      <c r="Q27" s="245"/>
      <c r="R27" s="245"/>
      <c r="S27" s="245"/>
      <c r="T27" s="245"/>
      <c r="U27" s="245"/>
      <c r="V27" s="245"/>
    </row>
    <row r="28" spans="2:22" s="89" customFormat="1" ht="16.5" customHeight="1">
      <c r="B28" s="90"/>
      <c r="C28" s="92"/>
      <c r="D28" s="93" t="s">
        <v>102</v>
      </c>
      <c r="E28" s="86"/>
      <c r="F28" s="87"/>
      <c r="G28" s="88"/>
      <c r="H28" s="88"/>
      <c r="J28" s="254"/>
      <c r="K28" s="254"/>
      <c r="L28" s="254"/>
      <c r="M28" s="352"/>
      <c r="N28" s="254"/>
      <c r="O28" s="254"/>
      <c r="P28" s="245"/>
      <c r="Q28" s="245"/>
      <c r="R28" s="245"/>
      <c r="S28" s="245"/>
      <c r="T28" s="245"/>
      <c r="U28" s="245"/>
      <c r="V28" s="245"/>
    </row>
    <row r="29" spans="2:22" s="81" customFormat="1" ht="16.5" customHeight="1">
      <c r="B29" s="90"/>
      <c r="C29" s="78">
        <v>5</v>
      </c>
      <c r="D29" s="74" t="s">
        <v>135</v>
      </c>
      <c r="E29" s="83"/>
      <c r="F29" s="84"/>
      <c r="G29" s="80"/>
      <c r="H29" s="80"/>
      <c r="J29" s="254"/>
      <c r="K29" s="254"/>
      <c r="L29" s="254"/>
      <c r="M29" s="352"/>
      <c r="N29" s="254"/>
      <c r="O29" s="254"/>
      <c r="P29" s="166"/>
      <c r="Q29" s="166"/>
      <c r="R29" s="166"/>
      <c r="S29" s="166"/>
      <c r="T29" s="166"/>
      <c r="U29" s="166"/>
      <c r="V29" s="166"/>
    </row>
    <row r="30" spans="2:22" s="81" customFormat="1" ht="16.5" customHeight="1">
      <c r="B30" s="82"/>
      <c r="C30" s="78">
        <v>6</v>
      </c>
      <c r="D30" s="74" t="s">
        <v>136</v>
      </c>
      <c r="E30" s="83"/>
      <c r="F30" s="84"/>
      <c r="G30" s="80"/>
      <c r="H30" s="80"/>
      <c r="J30" s="254"/>
      <c r="K30" s="254"/>
      <c r="L30" s="97"/>
      <c r="M30" s="352"/>
      <c r="N30" s="254"/>
      <c r="O30" s="254"/>
      <c r="P30" s="166"/>
      <c r="Q30" s="166"/>
      <c r="R30" s="166"/>
      <c r="S30" s="166"/>
      <c r="T30" s="166"/>
      <c r="U30" s="166"/>
      <c r="V30" s="166"/>
    </row>
    <row r="31" spans="2:22" s="81" customFormat="1" ht="16.5" customHeight="1">
      <c r="B31" s="82"/>
      <c r="C31" s="78">
        <v>7</v>
      </c>
      <c r="D31" s="74" t="s">
        <v>16</v>
      </c>
      <c r="E31" s="83"/>
      <c r="F31" s="84"/>
      <c r="G31" s="80"/>
      <c r="H31" s="80"/>
      <c r="J31" s="254"/>
      <c r="K31" s="254"/>
      <c r="L31" s="254"/>
      <c r="M31" s="253"/>
      <c r="N31" s="254"/>
      <c r="O31" s="254"/>
      <c r="P31" s="166"/>
      <c r="Q31" s="166"/>
      <c r="R31" s="166"/>
      <c r="S31" s="166"/>
      <c r="T31" s="166"/>
      <c r="U31" s="166"/>
      <c r="V31" s="166"/>
    </row>
    <row r="32" spans="2:22" s="81" customFormat="1" ht="16.5" customHeight="1">
      <c r="B32" s="82"/>
      <c r="C32" s="78"/>
      <c r="D32" s="85" t="s">
        <v>102</v>
      </c>
      <c r="E32" s="83" t="s">
        <v>138</v>
      </c>
      <c r="F32" s="84"/>
      <c r="G32" s="80"/>
      <c r="H32" s="80"/>
      <c r="J32" s="254"/>
      <c r="K32" s="254"/>
      <c r="L32" s="254"/>
      <c r="M32" s="253"/>
      <c r="N32" s="254"/>
      <c r="O32" s="254"/>
      <c r="P32" s="166"/>
      <c r="Q32" s="166"/>
      <c r="R32" s="166"/>
      <c r="S32" s="166"/>
      <c r="T32" s="166"/>
      <c r="U32" s="166"/>
      <c r="V32" s="166"/>
    </row>
    <row r="33" spans="2:22" s="81" customFormat="1" ht="16.5" customHeight="1">
      <c r="B33" s="82"/>
      <c r="C33" s="78"/>
      <c r="D33" s="85"/>
      <c r="E33" s="83"/>
      <c r="F33" s="84"/>
      <c r="G33" s="80"/>
      <c r="H33" s="80"/>
      <c r="J33" s="254"/>
      <c r="K33" s="254"/>
      <c r="L33" s="254"/>
      <c r="M33" s="253"/>
      <c r="N33" s="254"/>
      <c r="O33" s="254"/>
      <c r="P33" s="166"/>
      <c r="Q33" s="166"/>
      <c r="R33" s="166"/>
      <c r="S33" s="166"/>
      <c r="T33" s="166"/>
      <c r="U33" s="166"/>
      <c r="V33" s="166"/>
    </row>
    <row r="34" spans="2:22" s="81" customFormat="1" ht="24.75" customHeight="1">
      <c r="B34" s="94" t="s">
        <v>4</v>
      </c>
      <c r="C34" s="419" t="s">
        <v>17</v>
      </c>
      <c r="D34" s="420"/>
      <c r="E34" s="421"/>
      <c r="F34" s="84"/>
      <c r="G34" s="185"/>
      <c r="H34" s="185"/>
      <c r="J34" s="256"/>
      <c r="K34" s="254"/>
      <c r="L34" s="256"/>
      <c r="M34" s="253"/>
      <c r="N34" s="254"/>
      <c r="O34" s="254"/>
      <c r="P34" s="166"/>
      <c r="Q34" s="166"/>
      <c r="R34" s="166"/>
      <c r="S34" s="166"/>
      <c r="T34" s="166"/>
      <c r="U34" s="166"/>
      <c r="V34" s="166"/>
    </row>
    <row r="35" spans="2:22" s="81" customFormat="1" ht="16.5" customHeight="1">
      <c r="B35" s="82"/>
      <c r="C35" s="78">
        <v>1</v>
      </c>
      <c r="D35" s="74" t="s">
        <v>18</v>
      </c>
      <c r="E35" s="83"/>
      <c r="F35" s="84"/>
      <c r="G35" s="80">
        <v>1500000</v>
      </c>
      <c r="H35" s="80">
        <v>1500000</v>
      </c>
      <c r="J35" s="254"/>
      <c r="K35" s="254"/>
      <c r="L35" s="254"/>
      <c r="M35" s="253"/>
      <c r="N35" s="254"/>
      <c r="O35" s="254"/>
      <c r="P35" s="166"/>
      <c r="Q35" s="166"/>
      <c r="R35" s="166"/>
      <c r="S35" s="166"/>
      <c r="T35" s="166"/>
      <c r="U35" s="166"/>
      <c r="V35" s="166"/>
    </row>
    <row r="36" spans="2:22" s="81" customFormat="1" ht="16.5" customHeight="1">
      <c r="B36" s="82"/>
      <c r="C36" s="78">
        <v>2</v>
      </c>
      <c r="D36" s="74" t="s">
        <v>19</v>
      </c>
      <c r="E36" s="95"/>
      <c r="F36" s="84"/>
      <c r="G36" s="185"/>
      <c r="H36" s="185"/>
      <c r="J36" s="254"/>
      <c r="K36" s="254"/>
      <c r="L36" s="254"/>
      <c r="M36" s="253"/>
      <c r="N36" s="254"/>
      <c r="O36" s="254"/>
      <c r="P36" s="166"/>
      <c r="Q36" s="166"/>
      <c r="R36" s="166"/>
      <c r="S36" s="166"/>
      <c r="T36" s="166"/>
      <c r="U36" s="166"/>
      <c r="V36" s="166"/>
    </row>
    <row r="37" spans="2:22" s="89" customFormat="1" ht="16.5" customHeight="1">
      <c r="B37" s="82"/>
      <c r="C37" s="91"/>
      <c r="D37" s="85" t="s">
        <v>102</v>
      </c>
      <c r="E37" s="86" t="s">
        <v>23</v>
      </c>
      <c r="F37" s="87"/>
      <c r="G37" s="88"/>
      <c r="H37" s="88"/>
      <c r="J37" s="254"/>
      <c r="K37" s="254"/>
      <c r="L37" s="254"/>
      <c r="M37" s="253"/>
      <c r="N37" s="254"/>
      <c r="O37" s="254"/>
      <c r="P37" s="245"/>
      <c r="Q37" s="245"/>
      <c r="R37" s="245"/>
      <c r="S37" s="245"/>
      <c r="T37" s="245"/>
      <c r="U37" s="245"/>
      <c r="V37" s="245"/>
    </row>
    <row r="38" spans="2:22" s="89" customFormat="1" ht="16.5" customHeight="1">
      <c r="B38" s="90"/>
      <c r="C38" s="92"/>
      <c r="D38" s="93" t="s">
        <v>102</v>
      </c>
      <c r="E38" s="86" t="s">
        <v>5</v>
      </c>
      <c r="F38" s="87"/>
      <c r="G38" s="88"/>
      <c r="H38" s="88"/>
      <c r="J38" s="254"/>
      <c r="K38" s="254"/>
      <c r="L38" s="254"/>
      <c r="M38" s="253"/>
      <c r="N38" s="254"/>
      <c r="O38" s="254"/>
      <c r="P38" s="245"/>
      <c r="Q38" s="245"/>
      <c r="R38" s="245"/>
      <c r="S38" s="245"/>
      <c r="T38" s="245"/>
      <c r="U38" s="245"/>
      <c r="V38" s="245"/>
    </row>
    <row r="39" spans="2:22" s="89" customFormat="1" ht="16.5" customHeight="1">
      <c r="B39" s="90"/>
      <c r="C39" s="92"/>
      <c r="D39" s="93" t="s">
        <v>102</v>
      </c>
      <c r="E39" s="86" t="s">
        <v>106</v>
      </c>
      <c r="F39" s="87"/>
      <c r="G39" s="88"/>
      <c r="H39" s="88"/>
      <c r="J39" s="254"/>
      <c r="K39" s="254"/>
      <c r="L39" s="256"/>
      <c r="M39" s="253"/>
      <c r="N39" s="254"/>
      <c r="O39" s="254"/>
      <c r="P39" s="245"/>
      <c r="Q39" s="417"/>
      <c r="R39" s="417"/>
      <c r="S39" s="417"/>
      <c r="T39" s="245"/>
      <c r="U39" s="245"/>
      <c r="V39" s="245"/>
    </row>
    <row r="40" spans="2:22" s="89" customFormat="1" ht="16.5" customHeight="1">
      <c r="B40" s="90"/>
      <c r="C40" s="92"/>
      <c r="D40" s="93" t="s">
        <v>102</v>
      </c>
      <c r="E40" s="86" t="s">
        <v>217</v>
      </c>
      <c r="F40" s="87"/>
      <c r="G40" s="88"/>
      <c r="H40" s="88"/>
      <c r="J40" s="254"/>
      <c r="K40" s="254"/>
      <c r="L40" s="256"/>
      <c r="M40" s="253"/>
      <c r="N40" s="256"/>
      <c r="O40" s="256"/>
      <c r="P40" s="248"/>
      <c r="Q40" s="245"/>
      <c r="R40" s="245"/>
      <c r="S40" s="245"/>
      <c r="T40" s="245"/>
      <c r="U40" s="245"/>
      <c r="V40" s="245"/>
    </row>
    <row r="41" spans="2:22" s="81" customFormat="1" ht="16.5" customHeight="1">
      <c r="B41" s="90"/>
      <c r="C41" s="78">
        <v>3</v>
      </c>
      <c r="D41" s="74" t="s">
        <v>151</v>
      </c>
      <c r="E41" s="83"/>
      <c r="F41" s="84"/>
      <c r="G41" s="80"/>
      <c r="H41" s="80"/>
      <c r="J41" s="254"/>
      <c r="K41" s="254"/>
      <c r="L41" s="254"/>
      <c r="M41" s="253"/>
      <c r="N41" s="254"/>
      <c r="O41" s="254"/>
      <c r="P41" s="166"/>
      <c r="Q41" s="166"/>
      <c r="R41" s="166"/>
      <c r="S41" s="166"/>
      <c r="T41" s="166"/>
      <c r="U41" s="166"/>
      <c r="V41" s="166"/>
    </row>
    <row r="42" spans="2:22" s="81" customFormat="1" ht="16.5" customHeight="1">
      <c r="B42" s="82"/>
      <c r="C42" s="78">
        <v>4</v>
      </c>
      <c r="D42" s="74" t="s">
        <v>20</v>
      </c>
      <c r="E42" s="83"/>
      <c r="F42" s="84"/>
      <c r="G42" s="80"/>
      <c r="H42" s="80"/>
      <c r="J42" s="254"/>
      <c r="K42" s="254"/>
      <c r="L42" s="254"/>
      <c r="M42" s="253"/>
      <c r="N42" s="254"/>
      <c r="O42" s="254"/>
      <c r="P42" s="166"/>
      <c r="Q42" s="166"/>
      <c r="R42" s="166"/>
      <c r="S42" s="166"/>
      <c r="T42" s="166"/>
      <c r="U42" s="166"/>
      <c r="V42" s="166"/>
    </row>
    <row r="43" spans="2:22" s="81" customFormat="1" ht="16.5" customHeight="1">
      <c r="B43" s="82"/>
      <c r="C43" s="78">
        <v>5</v>
      </c>
      <c r="D43" s="74" t="s">
        <v>21</v>
      </c>
      <c r="E43" s="83"/>
      <c r="F43" s="84"/>
      <c r="G43" s="80">
        <v>1500000</v>
      </c>
      <c r="H43" s="80">
        <v>1500000</v>
      </c>
      <c r="J43" s="254"/>
      <c r="K43" s="254"/>
      <c r="L43" s="254"/>
      <c r="M43" s="253"/>
      <c r="N43" s="255"/>
      <c r="O43" s="255"/>
      <c r="P43" s="166"/>
      <c r="Q43" s="246"/>
      <c r="R43" s="246"/>
      <c r="S43" s="246"/>
      <c r="T43" s="166"/>
      <c r="U43" s="166"/>
      <c r="V43" s="166"/>
    </row>
    <row r="44" spans="2:22" s="81" customFormat="1" ht="16.5" customHeight="1">
      <c r="B44" s="82"/>
      <c r="C44" s="78">
        <v>6</v>
      </c>
      <c r="D44" s="74" t="s">
        <v>22</v>
      </c>
      <c r="E44" s="83"/>
      <c r="F44" s="84"/>
      <c r="G44" s="80"/>
      <c r="H44" s="80"/>
      <c r="J44" s="254"/>
      <c r="K44" s="254"/>
      <c r="L44" s="254"/>
      <c r="M44" s="253"/>
      <c r="N44" s="254"/>
      <c r="O44" s="254"/>
      <c r="P44" s="166"/>
      <c r="Q44" s="166"/>
      <c r="R44" s="166"/>
      <c r="S44" s="166"/>
      <c r="T44" s="166"/>
      <c r="U44" s="166"/>
      <c r="V44" s="166"/>
    </row>
    <row r="45" spans="2:22" s="81" customFormat="1" ht="30" customHeight="1">
      <c r="B45" s="84"/>
      <c r="C45" s="419" t="s">
        <v>53</v>
      </c>
      <c r="D45" s="420"/>
      <c r="E45" s="421"/>
      <c r="F45" s="84"/>
      <c r="G45" s="185">
        <v>1996870</v>
      </c>
      <c r="H45" s="185">
        <v>2330200</v>
      </c>
      <c r="J45" s="256"/>
      <c r="K45" s="256"/>
      <c r="L45" s="256"/>
      <c r="M45" s="253"/>
      <c r="N45" s="254"/>
      <c r="O45" s="254"/>
      <c r="P45" s="166"/>
      <c r="Q45" s="166"/>
      <c r="R45" s="166"/>
      <c r="S45" s="166"/>
      <c r="T45" s="166"/>
      <c r="U45" s="166"/>
      <c r="V45" s="166"/>
    </row>
    <row r="46" spans="2:22" s="81" customFormat="1" ht="9.75" customHeight="1">
      <c r="B46" s="96"/>
      <c r="C46" s="96"/>
      <c r="D46" s="96"/>
      <c r="E46" s="96"/>
      <c r="F46" s="97"/>
      <c r="G46" s="98"/>
      <c r="H46" s="98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</row>
    <row r="47" spans="2:22" s="81" customFormat="1" ht="15.75" customHeight="1">
      <c r="B47" s="96"/>
      <c r="C47" s="96"/>
      <c r="D47" s="96"/>
      <c r="E47" s="96"/>
      <c r="F47" s="97"/>
      <c r="G47" s="98"/>
      <c r="H47" s="98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</row>
    <row r="48" spans="10:22" ht="12.75"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</row>
    <row r="49" spans="10:22" ht="12.75">
      <c r="J49" s="249"/>
      <c r="K49" s="250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</row>
    <row r="50" spans="10:22" ht="12.75"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</row>
    <row r="51" spans="10:22" ht="12.75"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</row>
    <row r="52" spans="11:22" ht="12.75"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</row>
    <row r="53" spans="11:22" ht="12.75"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</row>
    <row r="54" spans="10:22" ht="12.75"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</row>
    <row r="55" spans="10:22" ht="12.75"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</row>
    <row r="56" spans="10:22" ht="12.75"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</row>
    <row r="57" spans="10:22" ht="12.75"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</row>
    <row r="58" spans="10:22" ht="12.75"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</row>
    <row r="59" spans="10:22" ht="12.75"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</row>
  </sheetData>
  <sheetProtection/>
  <mergeCells count="9">
    <mergeCell ref="Q39:S39"/>
    <mergeCell ref="B4:H4"/>
    <mergeCell ref="C34:E34"/>
    <mergeCell ref="C45:E45"/>
    <mergeCell ref="F6:F7"/>
    <mergeCell ref="C6:E7"/>
    <mergeCell ref="B6:B7"/>
    <mergeCell ref="C8:E8"/>
    <mergeCell ref="M24:O24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6"/>
  <sheetViews>
    <sheetView zoomScalePageLayoutView="0" workbookViewId="0" topLeftCell="A37">
      <selection activeCell="K11" sqref="K11"/>
    </sheetView>
  </sheetViews>
  <sheetFormatPr defaultColWidth="9.140625" defaultRowHeight="12.75"/>
  <cols>
    <col min="1" max="1" width="4.421875" style="99" customWidth="1"/>
    <col min="2" max="2" width="3.00390625" style="100" customWidth="1"/>
    <col min="3" max="3" width="2.7109375" style="100" customWidth="1"/>
    <col min="4" max="4" width="4.00390625" style="100" customWidth="1"/>
    <col min="5" max="5" width="41.28125" style="99" customWidth="1"/>
    <col min="6" max="6" width="9.140625" style="99" customWidth="1"/>
    <col min="7" max="7" width="17.57421875" style="101" customWidth="1"/>
    <col min="8" max="8" width="13.8515625" style="101" customWidth="1"/>
    <col min="9" max="9" width="4.00390625" style="99" customWidth="1"/>
    <col min="10" max="10" width="13.7109375" style="99" customWidth="1"/>
    <col min="11" max="11" width="10.140625" style="99" bestFit="1" customWidth="1"/>
    <col min="12" max="12" width="11.140625" style="99" bestFit="1" customWidth="1"/>
    <col min="13" max="13" width="12.00390625" style="99" customWidth="1"/>
    <col min="14" max="14" width="10.140625" style="99" bestFit="1" customWidth="1"/>
    <col min="15" max="15" width="14.140625" style="99" customWidth="1"/>
    <col min="16" max="16" width="12.57421875" style="99" customWidth="1"/>
    <col min="17" max="21" width="9.140625" style="99" customWidth="1"/>
    <col min="22" max="22" width="12.00390625" style="99" customWidth="1"/>
    <col min="23" max="23" width="13.8515625" style="99" customWidth="1"/>
    <col min="24" max="16384" width="9.140625" style="99" customWidth="1"/>
  </cols>
  <sheetData>
    <row r="1" spans="1:46" ht="12.75">
      <c r="A1" s="131"/>
      <c r="B1" s="132"/>
      <c r="C1" s="132"/>
      <c r="D1" s="132"/>
      <c r="E1" s="131"/>
      <c r="F1" s="131"/>
      <c r="G1" s="133"/>
      <c r="H1" s="133"/>
      <c r="I1" s="131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</row>
    <row r="2" spans="1:46" s="68" customFormat="1" ht="17.25">
      <c r="A2" s="134"/>
      <c r="B2" s="135" t="s">
        <v>149</v>
      </c>
      <c r="C2" s="136"/>
      <c r="D2" s="136"/>
      <c r="E2" s="137" t="s">
        <v>263</v>
      </c>
      <c r="F2" s="134"/>
      <c r="G2" s="134"/>
      <c r="H2" s="138" t="s">
        <v>146</v>
      </c>
      <c r="I2" s="134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</row>
    <row r="3" spans="1:46" s="68" customFormat="1" ht="6" customHeight="1">
      <c r="A3" s="134"/>
      <c r="B3" s="135"/>
      <c r="C3" s="136"/>
      <c r="D3" s="136"/>
      <c r="E3" s="137"/>
      <c r="F3" s="134"/>
      <c r="G3" s="138"/>
      <c r="H3" s="138"/>
      <c r="I3" s="134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</row>
    <row r="4" spans="1:46" s="70" customFormat="1" ht="18" customHeight="1">
      <c r="A4" s="139"/>
      <c r="B4" s="442" t="s">
        <v>225</v>
      </c>
      <c r="C4" s="443"/>
      <c r="D4" s="443"/>
      <c r="E4" s="443"/>
      <c r="F4" s="443"/>
      <c r="G4" s="443"/>
      <c r="H4" s="443"/>
      <c r="I4" s="13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</row>
    <row r="5" spans="1:46" s="47" customFormat="1" ht="6.75" customHeight="1">
      <c r="A5" s="140"/>
      <c r="B5" s="141"/>
      <c r="C5" s="141"/>
      <c r="D5" s="141"/>
      <c r="E5" s="140"/>
      <c r="F5" s="140"/>
      <c r="G5" s="142"/>
      <c r="H5" s="142"/>
      <c r="I5" s="140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6" s="70" customFormat="1" ht="15.75" customHeight="1">
      <c r="A6" s="139"/>
      <c r="B6" s="434" t="s">
        <v>2</v>
      </c>
      <c r="C6" s="436" t="s">
        <v>48</v>
      </c>
      <c r="D6" s="437"/>
      <c r="E6" s="438"/>
      <c r="F6" s="434" t="s">
        <v>9</v>
      </c>
      <c r="G6" s="361">
        <v>2013</v>
      </c>
      <c r="H6" s="361">
        <v>2012</v>
      </c>
      <c r="I6" s="13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</row>
    <row r="7" spans="1:46" s="70" customFormat="1" ht="15.75" customHeight="1">
      <c r="A7" s="139"/>
      <c r="B7" s="435"/>
      <c r="C7" s="439"/>
      <c r="D7" s="440"/>
      <c r="E7" s="441"/>
      <c r="F7" s="435"/>
      <c r="G7" s="143" t="s">
        <v>130</v>
      </c>
      <c r="H7" s="144" t="s">
        <v>130</v>
      </c>
      <c r="I7" s="13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</row>
    <row r="8" spans="1:46" s="81" customFormat="1" ht="24.75" customHeight="1">
      <c r="A8" s="145"/>
      <c r="B8" s="146" t="s">
        <v>3</v>
      </c>
      <c r="C8" s="431" t="s">
        <v>49</v>
      </c>
      <c r="D8" s="432"/>
      <c r="E8" s="433"/>
      <c r="F8" s="148"/>
      <c r="G8" s="186">
        <v>2528951</v>
      </c>
      <c r="H8" s="186">
        <v>1525318</v>
      </c>
      <c r="I8" s="145"/>
      <c r="J8" s="120"/>
      <c r="K8" s="119"/>
      <c r="L8" s="281"/>
      <c r="M8" s="119"/>
      <c r="N8" s="119"/>
      <c r="O8" s="119"/>
      <c r="P8" s="119"/>
      <c r="Q8" s="119"/>
      <c r="R8" s="119"/>
      <c r="S8" s="119"/>
      <c r="T8" s="119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</row>
    <row r="9" spans="1:46" s="81" customFormat="1" ht="15.75" customHeight="1">
      <c r="A9" s="145"/>
      <c r="B9" s="150"/>
      <c r="C9" s="147">
        <v>1</v>
      </c>
      <c r="D9" s="151" t="s">
        <v>24</v>
      </c>
      <c r="E9" s="152"/>
      <c r="F9" s="148"/>
      <c r="G9" s="149"/>
      <c r="H9" s="149"/>
      <c r="I9" s="145"/>
      <c r="J9" s="97"/>
      <c r="K9" s="97"/>
      <c r="L9" s="97"/>
      <c r="M9" s="120"/>
      <c r="N9" s="97"/>
      <c r="O9" s="97"/>
      <c r="P9" s="97"/>
      <c r="Q9" s="97"/>
      <c r="R9" s="119"/>
      <c r="S9" s="119"/>
      <c r="T9" s="119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</row>
    <row r="10" spans="1:46" s="81" customFormat="1" ht="15.75" customHeight="1">
      <c r="A10" s="145"/>
      <c r="B10" s="150"/>
      <c r="C10" s="147">
        <v>2</v>
      </c>
      <c r="D10" s="151" t="s">
        <v>25</v>
      </c>
      <c r="E10" s="152"/>
      <c r="F10" s="148"/>
      <c r="G10" s="261"/>
      <c r="H10" s="261"/>
      <c r="I10" s="145"/>
      <c r="J10" s="120"/>
      <c r="K10" s="97"/>
      <c r="L10" s="97"/>
      <c r="M10" s="97"/>
      <c r="N10" s="97"/>
      <c r="O10" s="97"/>
      <c r="P10" s="97"/>
      <c r="Q10" s="97"/>
      <c r="R10" s="119"/>
      <c r="S10" s="119"/>
      <c r="T10" s="119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</row>
    <row r="11" spans="1:46" s="89" customFormat="1" ht="15.75" customHeight="1">
      <c r="A11" s="153"/>
      <c r="B11" s="150"/>
      <c r="C11" s="154"/>
      <c r="D11" s="155" t="s">
        <v>102</v>
      </c>
      <c r="E11" s="156" t="s">
        <v>109</v>
      </c>
      <c r="F11" s="157"/>
      <c r="G11" s="158"/>
      <c r="H11" s="158"/>
      <c r="I11" s="153"/>
      <c r="J11" s="223"/>
      <c r="K11" s="270"/>
      <c r="L11" s="270"/>
      <c r="M11" s="270"/>
      <c r="N11" s="270"/>
      <c r="O11" s="120"/>
      <c r="P11" s="270"/>
      <c r="Q11" s="270"/>
      <c r="R11" s="119"/>
      <c r="S11" s="119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</row>
    <row r="12" spans="1:46" s="89" customFormat="1" ht="15.75" customHeight="1">
      <c r="A12" s="153"/>
      <c r="B12" s="159"/>
      <c r="C12" s="160"/>
      <c r="D12" s="161" t="s">
        <v>102</v>
      </c>
      <c r="E12" s="156" t="s">
        <v>152</v>
      </c>
      <c r="F12" s="157"/>
      <c r="G12" s="158"/>
      <c r="H12" s="158"/>
      <c r="I12" s="153"/>
      <c r="J12" s="120"/>
      <c r="K12" s="119"/>
      <c r="L12" s="119"/>
      <c r="M12" s="119"/>
      <c r="N12" s="119"/>
      <c r="O12" s="119"/>
      <c r="P12" s="119"/>
      <c r="Q12" s="119"/>
      <c r="R12" s="119"/>
      <c r="S12" s="119"/>
      <c r="T12" s="281"/>
      <c r="U12" s="270"/>
      <c r="V12" s="270"/>
      <c r="W12" s="281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</row>
    <row r="13" spans="1:46" s="81" customFormat="1" ht="15.75" customHeight="1">
      <c r="A13" s="145"/>
      <c r="B13" s="159"/>
      <c r="C13" s="147">
        <v>3</v>
      </c>
      <c r="D13" s="151" t="s">
        <v>26</v>
      </c>
      <c r="E13" s="152"/>
      <c r="F13" s="148"/>
      <c r="G13" s="186">
        <v>2528951</v>
      </c>
      <c r="H13" s="186">
        <v>1525318</v>
      </c>
      <c r="I13" s="145"/>
      <c r="J13" s="120"/>
      <c r="K13" s="119"/>
      <c r="L13" s="119"/>
      <c r="M13" s="119"/>
      <c r="N13" s="119"/>
      <c r="O13" s="119"/>
      <c r="P13" s="119"/>
      <c r="Q13" s="119"/>
      <c r="R13" s="119"/>
      <c r="S13" s="119"/>
      <c r="T13" s="359"/>
      <c r="U13" s="359"/>
      <c r="V13" s="359"/>
      <c r="W13" s="359"/>
      <c r="X13" s="281"/>
      <c r="Y13" s="281"/>
      <c r="Z13" s="359"/>
      <c r="AA13" s="359"/>
      <c r="AB13" s="281"/>
      <c r="AC13" s="281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</row>
    <row r="14" spans="1:46" s="89" customFormat="1" ht="15.75" customHeight="1">
      <c r="A14" s="153"/>
      <c r="B14" s="150"/>
      <c r="C14" s="154"/>
      <c r="D14" s="155" t="s">
        <v>102</v>
      </c>
      <c r="E14" s="156" t="s">
        <v>32</v>
      </c>
      <c r="F14" s="157"/>
      <c r="G14" s="158"/>
      <c r="H14" s="158"/>
      <c r="I14" s="153"/>
      <c r="J14" s="120"/>
      <c r="K14" s="119"/>
      <c r="L14" s="119"/>
      <c r="M14" s="270"/>
      <c r="N14" s="270"/>
      <c r="O14" s="270"/>
      <c r="P14" s="270"/>
      <c r="Q14" s="270"/>
      <c r="R14" s="270"/>
      <c r="S14" s="270"/>
      <c r="T14" s="119"/>
      <c r="U14" s="119"/>
      <c r="V14" s="119"/>
      <c r="W14" s="223"/>
      <c r="X14" s="270"/>
      <c r="Y14" s="270"/>
      <c r="Z14" s="119"/>
      <c r="AA14" s="119"/>
      <c r="AB14" s="119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</row>
    <row r="15" spans="1:46" s="89" customFormat="1" ht="15.75" customHeight="1">
      <c r="A15" s="153"/>
      <c r="B15" s="159"/>
      <c r="C15" s="160"/>
      <c r="D15" s="161" t="s">
        <v>102</v>
      </c>
      <c r="E15" s="156" t="s">
        <v>61</v>
      </c>
      <c r="F15" s="157"/>
      <c r="G15" s="158">
        <v>2083517</v>
      </c>
      <c r="H15" s="158">
        <v>967542</v>
      </c>
      <c r="I15" s="153"/>
      <c r="J15" s="120"/>
      <c r="K15" s="119"/>
      <c r="L15" s="119"/>
      <c r="M15" s="270"/>
      <c r="N15" s="270"/>
      <c r="O15" s="270"/>
      <c r="P15" s="270"/>
      <c r="Q15" s="270"/>
      <c r="R15" s="270"/>
      <c r="S15" s="270"/>
      <c r="T15" s="119"/>
      <c r="U15" s="119"/>
      <c r="V15" s="119"/>
      <c r="W15" s="223"/>
      <c r="X15" s="223"/>
      <c r="Y15" s="281"/>
      <c r="Z15" s="281"/>
      <c r="AA15" s="119"/>
      <c r="AB15" s="119"/>
      <c r="AC15" s="281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</row>
    <row r="16" spans="1:46" s="89" customFormat="1" ht="15.75" customHeight="1">
      <c r="A16" s="153"/>
      <c r="B16" s="159"/>
      <c r="C16" s="160"/>
      <c r="D16" s="161" t="s">
        <v>102</v>
      </c>
      <c r="E16" s="156" t="s">
        <v>110</v>
      </c>
      <c r="F16" s="157"/>
      <c r="G16" s="158"/>
      <c r="H16" s="158"/>
      <c r="I16" s="153"/>
      <c r="J16" s="280"/>
      <c r="K16" s="119"/>
      <c r="L16" s="119"/>
      <c r="M16" s="270"/>
      <c r="N16" s="270"/>
      <c r="O16" s="270"/>
      <c r="P16" s="270"/>
      <c r="Q16" s="270"/>
      <c r="R16" s="270"/>
      <c r="S16" s="270"/>
      <c r="T16" s="119"/>
      <c r="U16" s="119"/>
      <c r="V16" s="119"/>
      <c r="W16" s="223"/>
      <c r="X16" s="223"/>
      <c r="Y16" s="281"/>
      <c r="Z16" s="119"/>
      <c r="AA16" s="119"/>
      <c r="AB16" s="119"/>
      <c r="AC16" s="36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</row>
    <row r="17" spans="1:46" s="89" customFormat="1" ht="15.75" customHeight="1">
      <c r="A17" s="153"/>
      <c r="B17" s="159"/>
      <c r="C17" s="160"/>
      <c r="D17" s="161" t="s">
        <v>102</v>
      </c>
      <c r="E17" s="156" t="s">
        <v>111</v>
      </c>
      <c r="F17" s="157"/>
      <c r="G17" s="158">
        <v>9513</v>
      </c>
      <c r="H17" s="158">
        <v>9148</v>
      </c>
      <c r="I17" s="153"/>
      <c r="J17" s="280"/>
      <c r="K17" s="119"/>
      <c r="L17" s="223"/>
      <c r="M17" s="270"/>
      <c r="N17" s="270"/>
      <c r="O17" s="270"/>
      <c r="P17" s="270"/>
      <c r="Q17" s="270"/>
      <c r="R17" s="270"/>
      <c r="S17" s="270"/>
      <c r="T17" s="119"/>
      <c r="U17" s="119"/>
      <c r="V17" s="119"/>
      <c r="W17" s="223"/>
      <c r="X17" s="223"/>
      <c r="Y17" s="281"/>
      <c r="Z17" s="119"/>
      <c r="AA17" s="119"/>
      <c r="AB17" s="119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</row>
    <row r="18" spans="1:46" s="89" customFormat="1" ht="15.75" customHeight="1">
      <c r="A18" s="153"/>
      <c r="B18" s="159"/>
      <c r="C18" s="160"/>
      <c r="D18" s="161" t="s">
        <v>102</v>
      </c>
      <c r="E18" s="156" t="s">
        <v>112</v>
      </c>
      <c r="F18" s="157"/>
      <c r="G18" s="158"/>
      <c r="H18" s="158"/>
      <c r="I18" s="153"/>
      <c r="J18" s="120"/>
      <c r="K18" s="119"/>
      <c r="L18" s="223"/>
      <c r="M18" s="270"/>
      <c r="N18" s="270"/>
      <c r="O18" s="270"/>
      <c r="P18" s="270"/>
      <c r="Q18" s="270"/>
      <c r="R18" s="270"/>
      <c r="S18" s="270"/>
      <c r="T18" s="119"/>
      <c r="U18" s="119"/>
      <c r="V18" s="119"/>
      <c r="W18" s="223"/>
      <c r="X18" s="223"/>
      <c r="Y18" s="281"/>
      <c r="Z18" s="119"/>
      <c r="AA18" s="119"/>
      <c r="AB18" s="119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</row>
    <row r="19" spans="1:46" s="89" customFormat="1" ht="15.75" customHeight="1">
      <c r="A19" s="153"/>
      <c r="B19" s="159"/>
      <c r="C19" s="160"/>
      <c r="D19" s="161" t="s">
        <v>102</v>
      </c>
      <c r="E19" s="156" t="s">
        <v>153</v>
      </c>
      <c r="F19" s="157"/>
      <c r="G19" s="158"/>
      <c r="H19" s="158"/>
      <c r="I19" s="153"/>
      <c r="J19" s="120"/>
      <c r="K19" s="119"/>
      <c r="L19" s="119"/>
      <c r="M19" s="270"/>
      <c r="N19" s="270"/>
      <c r="O19" s="270"/>
      <c r="P19" s="270"/>
      <c r="Q19" s="270"/>
      <c r="R19" s="270"/>
      <c r="S19" s="270"/>
      <c r="T19" s="119"/>
      <c r="U19" s="119"/>
      <c r="V19" s="119"/>
      <c r="W19" s="223"/>
      <c r="X19" s="223"/>
      <c r="Y19" s="281"/>
      <c r="Z19" s="119"/>
      <c r="AA19" s="119"/>
      <c r="AB19" s="119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</row>
    <row r="20" spans="1:46" s="89" customFormat="1" ht="15.75" customHeight="1">
      <c r="A20" s="153"/>
      <c r="B20" s="159"/>
      <c r="C20" s="160"/>
      <c r="D20" s="161" t="s">
        <v>102</v>
      </c>
      <c r="E20" s="156" t="s">
        <v>113</v>
      </c>
      <c r="F20" s="157"/>
      <c r="G20" s="158"/>
      <c r="H20" s="158"/>
      <c r="I20" s="153"/>
      <c r="J20" s="120"/>
      <c r="K20" s="119"/>
      <c r="L20" s="119"/>
      <c r="M20" s="270"/>
      <c r="N20" s="270"/>
      <c r="O20" s="270"/>
      <c r="P20" s="270"/>
      <c r="Q20" s="270"/>
      <c r="R20" s="270"/>
      <c r="S20" s="270"/>
      <c r="T20" s="270"/>
      <c r="U20" s="281"/>
      <c r="V20" s="270"/>
      <c r="W20" s="223"/>
      <c r="X20" s="270"/>
      <c r="Y20" s="270"/>
      <c r="Z20" s="119"/>
      <c r="AA20" s="119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</row>
    <row r="21" spans="1:46" s="89" customFormat="1" ht="15.75" customHeight="1">
      <c r="A21" s="153"/>
      <c r="B21" s="159"/>
      <c r="C21" s="160"/>
      <c r="D21" s="161" t="s">
        <v>102</v>
      </c>
      <c r="E21" s="156" t="s">
        <v>108</v>
      </c>
      <c r="F21" s="157"/>
      <c r="G21" s="158">
        <v>185921</v>
      </c>
      <c r="H21" s="158">
        <v>548628</v>
      </c>
      <c r="I21" s="153"/>
      <c r="J21" s="120"/>
      <c r="K21" s="119"/>
      <c r="L21" s="119"/>
      <c r="M21" s="270"/>
      <c r="N21" s="270"/>
      <c r="O21" s="270"/>
      <c r="P21" s="270"/>
      <c r="Q21" s="270"/>
      <c r="R21" s="270"/>
      <c r="S21" s="270"/>
      <c r="T21" s="119"/>
      <c r="U21" s="119"/>
      <c r="V21" s="119"/>
      <c r="W21" s="223"/>
      <c r="X21" s="270"/>
      <c r="Y21" s="270"/>
      <c r="Z21" s="119"/>
      <c r="AA21" s="119"/>
      <c r="AB21" s="119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</row>
    <row r="22" spans="1:46" s="89" customFormat="1" ht="15.75" customHeight="1">
      <c r="A22" s="153"/>
      <c r="B22" s="159"/>
      <c r="C22" s="160"/>
      <c r="D22" s="161" t="s">
        <v>102</v>
      </c>
      <c r="E22" s="156" t="s">
        <v>115</v>
      </c>
      <c r="F22" s="157"/>
      <c r="G22" s="158"/>
      <c r="H22" s="158"/>
      <c r="I22" s="153"/>
      <c r="J22" s="120"/>
      <c r="K22" s="119"/>
      <c r="L22" s="119"/>
      <c r="M22" s="270"/>
      <c r="N22" s="270"/>
      <c r="O22" s="270"/>
      <c r="P22" s="270"/>
      <c r="Q22" s="270"/>
      <c r="R22" s="270"/>
      <c r="S22" s="270"/>
      <c r="T22" s="119"/>
      <c r="U22" s="119"/>
      <c r="V22" s="119"/>
      <c r="W22" s="223"/>
      <c r="X22" s="270"/>
      <c r="Y22" s="270"/>
      <c r="Z22" s="119"/>
      <c r="AA22" s="119"/>
      <c r="AB22" s="119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</row>
    <row r="23" spans="1:46" s="89" customFormat="1" ht="15.75" customHeight="1">
      <c r="A23" s="153"/>
      <c r="B23" s="159"/>
      <c r="C23" s="160"/>
      <c r="D23" s="161" t="s">
        <v>102</v>
      </c>
      <c r="E23" s="156" t="s">
        <v>114</v>
      </c>
      <c r="F23" s="157"/>
      <c r="G23" s="158">
        <v>250000</v>
      </c>
      <c r="H23" s="158"/>
      <c r="I23" s="153"/>
      <c r="J23" s="120"/>
      <c r="K23" s="119"/>
      <c r="L23" s="119"/>
      <c r="M23" s="270"/>
      <c r="N23" s="270"/>
      <c r="O23" s="270"/>
      <c r="P23" s="270"/>
      <c r="Q23" s="270"/>
      <c r="R23" s="270"/>
      <c r="S23" s="270"/>
      <c r="T23" s="119"/>
      <c r="U23" s="223"/>
      <c r="V23" s="223"/>
      <c r="W23" s="223"/>
      <c r="X23" s="223"/>
      <c r="Y23" s="97"/>
      <c r="Z23" s="223"/>
      <c r="AA23" s="119"/>
      <c r="AB23" s="223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</row>
    <row r="24" spans="1:46" s="81" customFormat="1" ht="15.75" customHeight="1">
      <c r="A24" s="145"/>
      <c r="B24" s="159"/>
      <c r="C24" s="147">
        <v>4</v>
      </c>
      <c r="D24" s="151" t="s">
        <v>27</v>
      </c>
      <c r="E24" s="152"/>
      <c r="F24" s="148"/>
      <c r="G24" s="149"/>
      <c r="H24" s="149"/>
      <c r="I24" s="145"/>
      <c r="J24" s="120"/>
      <c r="K24" s="119"/>
      <c r="L24" s="119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</row>
    <row r="25" spans="1:46" s="81" customFormat="1" ht="15.75" customHeight="1">
      <c r="A25" s="145"/>
      <c r="B25" s="150"/>
      <c r="C25" s="147">
        <v>5</v>
      </c>
      <c r="D25" s="151" t="s">
        <v>139</v>
      </c>
      <c r="E25" s="152"/>
      <c r="F25" s="148"/>
      <c r="G25" s="149"/>
      <c r="H25" s="149"/>
      <c r="I25" s="145"/>
      <c r="J25" s="120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</row>
    <row r="26" spans="1:46" s="81" customFormat="1" ht="24.75" customHeight="1">
      <c r="A26" s="145"/>
      <c r="B26" s="146" t="s">
        <v>4</v>
      </c>
      <c r="C26" s="431" t="s">
        <v>50</v>
      </c>
      <c r="D26" s="432"/>
      <c r="E26" s="433"/>
      <c r="F26" s="148"/>
      <c r="G26" s="186"/>
      <c r="H26" s="186"/>
      <c r="I26" s="145"/>
      <c r="J26" s="280"/>
      <c r="K26" s="281"/>
      <c r="L26" s="119"/>
      <c r="M26" s="119"/>
      <c r="N26" s="119"/>
      <c r="O26" s="119"/>
      <c r="P26" s="119"/>
      <c r="Q26" s="119"/>
      <c r="R26" s="119"/>
      <c r="S26" s="119"/>
      <c r="T26" s="119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</row>
    <row r="27" spans="1:46" s="81" customFormat="1" ht="15.75" customHeight="1">
      <c r="A27" s="145"/>
      <c r="B27" s="150"/>
      <c r="C27" s="147">
        <v>1</v>
      </c>
      <c r="D27" s="151" t="s">
        <v>33</v>
      </c>
      <c r="E27" s="162"/>
      <c r="F27" s="148"/>
      <c r="G27" s="186"/>
      <c r="H27" s="186"/>
      <c r="I27" s="145"/>
      <c r="J27" s="282"/>
      <c r="K27" s="281"/>
      <c r="L27" s="119"/>
      <c r="M27" s="119"/>
      <c r="N27" s="119"/>
      <c r="O27" s="119"/>
      <c r="P27" s="119"/>
      <c r="Q27" s="119"/>
      <c r="R27" s="119"/>
      <c r="S27" s="119"/>
      <c r="T27" s="119"/>
      <c r="U27" s="97"/>
      <c r="V27" s="223"/>
      <c r="W27" s="223"/>
      <c r="X27" s="223"/>
      <c r="Y27" s="223"/>
      <c r="Z27" s="97"/>
      <c r="AA27" s="281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1:46" s="89" customFormat="1" ht="15.75" customHeight="1">
      <c r="A28" s="153"/>
      <c r="B28" s="150"/>
      <c r="C28" s="154"/>
      <c r="D28" s="155" t="s">
        <v>102</v>
      </c>
      <c r="E28" s="156" t="s">
        <v>34</v>
      </c>
      <c r="F28" s="157"/>
      <c r="G28" s="158"/>
      <c r="H28" s="158"/>
      <c r="I28" s="153"/>
      <c r="J28" s="282"/>
      <c r="K28" s="281"/>
      <c r="L28" s="119"/>
      <c r="M28" s="119"/>
      <c r="N28" s="119"/>
      <c r="O28" s="119"/>
      <c r="P28" s="119"/>
      <c r="Q28" s="119"/>
      <c r="R28" s="119"/>
      <c r="S28" s="119"/>
      <c r="T28" s="119"/>
      <c r="U28" s="270"/>
      <c r="V28" s="223"/>
      <c r="W28" s="223"/>
      <c r="X28" s="223"/>
      <c r="Y28" s="223"/>
      <c r="Z28" s="270"/>
      <c r="AA28" s="281"/>
      <c r="AB28" s="270"/>
      <c r="AC28" s="281"/>
      <c r="AD28" s="270"/>
      <c r="AE28" s="281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</row>
    <row r="29" spans="1:46" s="89" customFormat="1" ht="15.75" customHeight="1">
      <c r="A29" s="153"/>
      <c r="B29" s="159"/>
      <c r="C29" s="160"/>
      <c r="D29" s="161" t="s">
        <v>102</v>
      </c>
      <c r="E29" s="156" t="s">
        <v>30</v>
      </c>
      <c r="F29" s="157"/>
      <c r="G29" s="158"/>
      <c r="H29" s="158"/>
      <c r="I29" s="153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270"/>
      <c r="V29" s="223"/>
      <c r="W29" s="223"/>
      <c r="X29" s="223"/>
      <c r="Y29" s="223"/>
      <c r="Z29" s="270"/>
      <c r="AA29" s="281"/>
      <c r="AB29" s="270"/>
      <c r="AC29" s="281"/>
      <c r="AD29" s="270"/>
      <c r="AE29" s="281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</row>
    <row r="30" spans="1:46" s="81" customFormat="1" ht="15.75" customHeight="1">
      <c r="A30" s="145"/>
      <c r="B30" s="159"/>
      <c r="C30" s="147">
        <v>2</v>
      </c>
      <c r="D30" s="151" t="s">
        <v>35</v>
      </c>
      <c r="E30" s="152"/>
      <c r="F30" s="148"/>
      <c r="G30" s="149"/>
      <c r="H30" s="149"/>
      <c r="I30" s="145"/>
      <c r="J30" s="120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97"/>
      <c r="V30" s="223"/>
      <c r="W30" s="223"/>
      <c r="X30" s="223"/>
      <c r="Y30" s="223"/>
      <c r="Z30" s="97"/>
      <c r="AA30" s="97"/>
      <c r="AB30" s="97"/>
      <c r="AC30" s="281"/>
      <c r="AD30" s="97"/>
      <c r="AE30" s="281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</row>
    <row r="31" spans="1:46" s="81" customFormat="1" ht="15.75" customHeight="1">
      <c r="A31" s="145"/>
      <c r="B31" s="150"/>
      <c r="C31" s="147">
        <v>3</v>
      </c>
      <c r="D31" s="151" t="s">
        <v>27</v>
      </c>
      <c r="E31" s="152"/>
      <c r="F31" s="148"/>
      <c r="G31" s="149"/>
      <c r="H31" s="149"/>
      <c r="I31" s="145"/>
      <c r="J31" s="120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97"/>
      <c r="V31" s="223"/>
      <c r="W31" s="223"/>
      <c r="X31" s="223"/>
      <c r="Y31" s="223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</row>
    <row r="32" spans="1:46" s="81" customFormat="1" ht="15.75" customHeight="1">
      <c r="A32" s="145"/>
      <c r="B32" s="150"/>
      <c r="C32" s="147">
        <v>4</v>
      </c>
      <c r="D32" s="151" t="s">
        <v>36</v>
      </c>
      <c r="E32" s="152"/>
      <c r="F32" s="148"/>
      <c r="G32" s="149"/>
      <c r="H32" s="149"/>
      <c r="I32" s="145"/>
      <c r="J32" s="120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97"/>
      <c r="V32" s="223"/>
      <c r="W32" s="223"/>
      <c r="X32" s="223"/>
      <c r="Y32" s="223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</row>
    <row r="33" spans="1:46" s="81" customFormat="1" ht="24.75" customHeight="1">
      <c r="A33" s="145"/>
      <c r="B33" s="150"/>
      <c r="C33" s="431" t="s">
        <v>52</v>
      </c>
      <c r="D33" s="432"/>
      <c r="E33" s="433"/>
      <c r="F33" s="148"/>
      <c r="G33" s="186">
        <v>2528951</v>
      </c>
      <c r="H33" s="186">
        <v>1525318</v>
      </c>
      <c r="I33" s="145"/>
      <c r="J33" s="120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97"/>
      <c r="V33" s="223"/>
      <c r="W33" s="223"/>
      <c r="X33" s="223"/>
      <c r="Y33" s="223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</row>
    <row r="34" spans="1:46" s="81" customFormat="1" ht="24.75" customHeight="1">
      <c r="A34" s="145"/>
      <c r="B34" s="146" t="s">
        <v>37</v>
      </c>
      <c r="C34" s="431" t="s">
        <v>38</v>
      </c>
      <c r="D34" s="432"/>
      <c r="E34" s="433"/>
      <c r="F34" s="148"/>
      <c r="G34" s="186">
        <v>532081</v>
      </c>
      <c r="H34" s="186">
        <v>804882</v>
      </c>
      <c r="I34" s="145"/>
      <c r="J34" s="120"/>
      <c r="K34" s="120"/>
      <c r="L34" s="119"/>
      <c r="M34" s="119"/>
      <c r="N34" s="119"/>
      <c r="O34" s="119"/>
      <c r="P34" s="119"/>
      <c r="Q34" s="119"/>
      <c r="R34" s="119"/>
      <c r="S34" s="119"/>
      <c r="T34" s="119"/>
      <c r="U34" s="97"/>
      <c r="V34" s="223"/>
      <c r="W34" s="223"/>
      <c r="X34" s="223"/>
      <c r="Y34" s="223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</row>
    <row r="35" spans="1:46" s="81" customFormat="1" ht="15.75" customHeight="1">
      <c r="A35" s="145"/>
      <c r="B35" s="150"/>
      <c r="C35" s="147">
        <v>1</v>
      </c>
      <c r="D35" s="151" t="s">
        <v>39</v>
      </c>
      <c r="E35" s="152"/>
      <c r="F35" s="148"/>
      <c r="G35" s="149"/>
      <c r="H35" s="149"/>
      <c r="I35" s="145"/>
      <c r="J35" s="120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97"/>
      <c r="V35" s="223"/>
      <c r="W35" s="223"/>
      <c r="X35" s="223"/>
      <c r="Y35" s="223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</row>
    <row r="36" spans="1:46" s="81" customFormat="1" ht="15.75" customHeight="1">
      <c r="A36" s="145"/>
      <c r="B36" s="150"/>
      <c r="C36" s="163">
        <v>2</v>
      </c>
      <c r="D36" s="151" t="s">
        <v>40</v>
      </c>
      <c r="E36" s="152"/>
      <c r="F36" s="148"/>
      <c r="G36" s="149"/>
      <c r="H36" s="149"/>
      <c r="I36" s="145"/>
      <c r="J36" s="120"/>
      <c r="K36" s="119"/>
      <c r="L36" s="119"/>
      <c r="M36" s="119"/>
      <c r="N36" s="120"/>
      <c r="O36" s="119"/>
      <c r="P36" s="119"/>
      <c r="Q36" s="119"/>
      <c r="R36" s="119"/>
      <c r="S36" s="119"/>
      <c r="T36" s="119"/>
      <c r="U36" s="97"/>
      <c r="V36" s="223"/>
      <c r="W36" s="223"/>
      <c r="X36" s="223"/>
      <c r="Y36" s="223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</row>
    <row r="37" spans="1:46" s="81" customFormat="1" ht="15.75" customHeight="1">
      <c r="A37" s="145"/>
      <c r="B37" s="150"/>
      <c r="C37" s="147">
        <v>3</v>
      </c>
      <c r="D37" s="151" t="s">
        <v>41</v>
      </c>
      <c r="E37" s="152"/>
      <c r="F37" s="148"/>
      <c r="G37" s="149">
        <v>2000000</v>
      </c>
      <c r="H37" s="149">
        <v>2000000</v>
      </c>
      <c r="I37" s="145"/>
      <c r="J37" s="120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97"/>
      <c r="V37" s="223"/>
      <c r="W37" s="223"/>
      <c r="X37" s="223"/>
      <c r="Y37" s="223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</row>
    <row r="38" spans="1:46" s="81" customFormat="1" ht="15.75" customHeight="1">
      <c r="A38" s="145"/>
      <c r="B38" s="150"/>
      <c r="C38" s="163">
        <v>4</v>
      </c>
      <c r="D38" s="151" t="s">
        <v>42</v>
      </c>
      <c r="E38" s="152"/>
      <c r="F38" s="148"/>
      <c r="G38" s="149"/>
      <c r="H38" s="149"/>
      <c r="I38" s="145"/>
      <c r="J38" s="120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97"/>
      <c r="V38" s="223"/>
      <c r="W38" s="223"/>
      <c r="X38" s="223"/>
      <c r="Y38" s="223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</row>
    <row r="39" spans="1:46" s="81" customFormat="1" ht="15.75" customHeight="1">
      <c r="A39" s="145"/>
      <c r="B39" s="150"/>
      <c r="C39" s="147">
        <v>5</v>
      </c>
      <c r="D39" s="151" t="s">
        <v>116</v>
      </c>
      <c r="E39" s="152"/>
      <c r="F39" s="148"/>
      <c r="G39" s="149"/>
      <c r="H39" s="149"/>
      <c r="I39" s="145"/>
      <c r="J39" s="120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97"/>
      <c r="V39" s="223"/>
      <c r="W39" s="223"/>
      <c r="X39" s="223"/>
      <c r="Y39" s="223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</row>
    <row r="40" spans="1:46" s="81" customFormat="1" ht="15.75" customHeight="1">
      <c r="A40" s="145"/>
      <c r="B40" s="150"/>
      <c r="C40" s="163">
        <v>6</v>
      </c>
      <c r="D40" s="151" t="s">
        <v>43</v>
      </c>
      <c r="E40" s="152"/>
      <c r="F40" s="148"/>
      <c r="G40" s="149"/>
      <c r="H40" s="149"/>
      <c r="I40" s="145"/>
      <c r="J40" s="120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97"/>
      <c r="V40" s="223"/>
      <c r="W40" s="223"/>
      <c r="X40" s="223"/>
      <c r="Y40" s="223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</row>
    <row r="41" spans="1:46" s="81" customFormat="1" ht="15.75" customHeight="1">
      <c r="A41" s="145"/>
      <c r="B41" s="150"/>
      <c r="C41" s="147">
        <v>7</v>
      </c>
      <c r="D41" s="151" t="s">
        <v>44</v>
      </c>
      <c r="E41" s="152"/>
      <c r="F41" s="148"/>
      <c r="G41" s="149"/>
      <c r="H41" s="149"/>
      <c r="I41" s="145"/>
      <c r="J41" s="120"/>
      <c r="K41" s="120"/>
      <c r="L41" s="119"/>
      <c r="M41" s="119"/>
      <c r="N41" s="120"/>
      <c r="O41" s="119"/>
      <c r="P41" s="119"/>
      <c r="Q41" s="119"/>
      <c r="R41" s="119"/>
      <c r="S41" s="119"/>
      <c r="T41" s="119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</row>
    <row r="42" spans="1:46" s="81" customFormat="1" ht="15.75" customHeight="1">
      <c r="A42" s="145"/>
      <c r="B42" s="150"/>
      <c r="C42" s="163">
        <v>8</v>
      </c>
      <c r="D42" s="151" t="s">
        <v>45</v>
      </c>
      <c r="E42" s="152"/>
      <c r="F42" s="148"/>
      <c r="G42" s="149"/>
      <c r="H42" s="149"/>
      <c r="I42" s="145"/>
      <c r="J42" s="120"/>
      <c r="K42" s="120"/>
      <c r="L42" s="119"/>
      <c r="M42" s="119"/>
      <c r="N42" s="119"/>
      <c r="O42" s="119"/>
      <c r="P42" s="119"/>
      <c r="Q42" s="119"/>
      <c r="R42" s="119"/>
      <c r="S42" s="119"/>
      <c r="T42" s="119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</row>
    <row r="43" spans="1:46" s="81" customFormat="1" ht="15.75" customHeight="1">
      <c r="A43" s="145"/>
      <c r="B43" s="150"/>
      <c r="C43" s="147">
        <v>9</v>
      </c>
      <c r="D43" s="151" t="s">
        <v>46</v>
      </c>
      <c r="E43" s="152"/>
      <c r="F43" s="148"/>
      <c r="G43" s="149">
        <v>1195118</v>
      </c>
      <c r="H43" s="149"/>
      <c r="I43" s="145"/>
      <c r="J43" s="120"/>
      <c r="K43" s="119"/>
      <c r="L43" s="119"/>
      <c r="M43" s="119"/>
      <c r="N43" s="120"/>
      <c r="O43" s="119"/>
      <c r="P43" s="119"/>
      <c r="Q43" s="119"/>
      <c r="R43" s="119"/>
      <c r="S43" s="119"/>
      <c r="T43" s="119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1:46" s="81" customFormat="1" ht="15.75" customHeight="1">
      <c r="A44" s="145"/>
      <c r="B44" s="150"/>
      <c r="C44" s="163">
        <v>10</v>
      </c>
      <c r="D44" s="151" t="s">
        <v>47</v>
      </c>
      <c r="E44" s="152"/>
      <c r="F44" s="148"/>
      <c r="G44" s="149">
        <v>1336963</v>
      </c>
      <c r="H44" s="149">
        <v>1195118</v>
      </c>
      <c r="I44" s="145"/>
      <c r="J44" s="120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1:46" s="81" customFormat="1" ht="24.75" customHeight="1">
      <c r="A45" s="145"/>
      <c r="B45" s="150"/>
      <c r="C45" s="431" t="s">
        <v>51</v>
      </c>
      <c r="D45" s="432"/>
      <c r="E45" s="433"/>
      <c r="F45" s="148"/>
      <c r="G45" s="186">
        <v>1996870</v>
      </c>
      <c r="H45" s="186">
        <v>2330200</v>
      </c>
      <c r="I45" s="145"/>
      <c r="J45" s="120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1:46" s="81" customFormat="1" ht="15.75" customHeight="1">
      <c r="A46" s="145"/>
      <c r="B46" s="164"/>
      <c r="C46" s="164"/>
      <c r="D46" s="165"/>
      <c r="E46" s="166"/>
      <c r="F46" s="166"/>
      <c r="G46" s="167"/>
      <c r="H46" s="167"/>
      <c r="I46" s="145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1:46" s="81" customFormat="1" ht="15.75" customHeight="1">
      <c r="A47" s="145"/>
      <c r="B47" s="164"/>
      <c r="C47" s="164"/>
      <c r="D47" s="165"/>
      <c r="E47" s="166"/>
      <c r="F47" s="166"/>
      <c r="G47" s="167"/>
      <c r="H47" s="167"/>
      <c r="I47" s="145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2:46" s="81" customFormat="1" ht="15.75" customHeight="1">
      <c r="B48" s="96"/>
      <c r="C48" s="96"/>
      <c r="D48" s="102"/>
      <c r="E48" s="97"/>
      <c r="F48" s="97"/>
      <c r="G48" s="98"/>
      <c r="H48" s="98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2:46" s="81" customFormat="1" ht="15.75" customHeight="1">
      <c r="B49" s="96"/>
      <c r="C49" s="96"/>
      <c r="D49" s="102"/>
      <c r="E49" s="97"/>
      <c r="F49" s="97"/>
      <c r="G49" s="98"/>
      <c r="H49" s="98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2:46" s="81" customFormat="1" ht="15.75" customHeight="1">
      <c r="B50" s="96"/>
      <c r="C50" s="96"/>
      <c r="D50" s="102"/>
      <c r="E50" s="97"/>
      <c r="F50" s="97"/>
      <c r="G50" s="98"/>
      <c r="H50" s="98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2:46" s="81" customFormat="1" ht="15.75" customHeight="1">
      <c r="B51" s="96"/>
      <c r="C51" s="96"/>
      <c r="D51" s="102"/>
      <c r="E51" s="97"/>
      <c r="F51" s="97"/>
      <c r="G51" s="98"/>
      <c r="H51" s="9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2:46" s="81" customFormat="1" ht="15.75" customHeight="1">
      <c r="B52" s="96"/>
      <c r="C52" s="96"/>
      <c r="D52" s="102"/>
      <c r="E52" s="97"/>
      <c r="F52" s="97"/>
      <c r="G52" s="98"/>
      <c r="H52" s="98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2:46" s="81" customFormat="1" ht="15.75" customHeight="1">
      <c r="B53" s="96"/>
      <c r="C53" s="96"/>
      <c r="D53" s="102"/>
      <c r="E53" s="97"/>
      <c r="F53" s="97"/>
      <c r="G53" s="98"/>
      <c r="H53" s="98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8" s="81" customFormat="1" ht="15.75" customHeight="1">
      <c r="B54" s="96"/>
      <c r="C54" s="96"/>
      <c r="D54" s="102"/>
      <c r="E54" s="97"/>
      <c r="F54" s="97"/>
      <c r="G54" s="98"/>
      <c r="H54" s="98"/>
    </row>
    <row r="55" spans="2:8" s="81" customFormat="1" ht="15.75" customHeight="1">
      <c r="B55" s="96"/>
      <c r="C55" s="96"/>
      <c r="D55" s="96"/>
      <c r="E55" s="96"/>
      <c r="F55" s="97"/>
      <c r="G55" s="98"/>
      <c r="H55" s="98"/>
    </row>
    <row r="56" spans="2:8" ht="12.75">
      <c r="B56" s="103"/>
      <c r="C56" s="103"/>
      <c r="D56" s="104"/>
      <c r="E56" s="105"/>
      <c r="F56" s="105"/>
      <c r="G56" s="106"/>
      <c r="H56" s="106"/>
    </row>
  </sheetData>
  <sheetProtection/>
  <mergeCells count="9"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170"/>
  <sheetViews>
    <sheetView zoomScalePageLayoutView="0" workbookViewId="0" topLeftCell="A25">
      <selection activeCell="K33" sqref="K33"/>
    </sheetView>
  </sheetViews>
  <sheetFormatPr defaultColWidth="9.140625" defaultRowHeight="12.75"/>
  <cols>
    <col min="1" max="1" width="3.421875" style="47" customWidth="1"/>
    <col min="2" max="2" width="3.7109375" style="71" customWidth="1"/>
    <col min="3" max="3" width="5.28125" style="71" customWidth="1"/>
    <col min="4" max="4" width="2.7109375" style="71" customWidth="1"/>
    <col min="5" max="5" width="48.00390625" style="47" customWidth="1"/>
    <col min="6" max="6" width="16.00390625" style="72" customWidth="1"/>
    <col min="7" max="7" width="14.140625" style="72" customWidth="1"/>
    <col min="8" max="8" width="4.140625" style="47" customWidth="1"/>
    <col min="9" max="9" width="12.57421875" style="47" customWidth="1"/>
    <col min="10" max="10" width="18.00390625" style="109" customWidth="1"/>
    <col min="11" max="11" width="13.57421875" style="47" customWidth="1"/>
    <col min="12" max="12" width="12.7109375" style="47" customWidth="1"/>
    <col min="13" max="13" width="11.140625" style="47" bestFit="1" customWidth="1"/>
    <col min="14" max="14" width="10.00390625" style="47" bestFit="1" customWidth="1"/>
    <col min="15" max="15" width="9.140625" style="47" customWidth="1"/>
    <col min="16" max="16" width="9.57421875" style="47" bestFit="1" customWidth="1"/>
    <col min="17" max="17" width="9.140625" style="47" customWidth="1"/>
    <col min="18" max="18" width="13.140625" style="47" customWidth="1"/>
    <col min="19" max="19" width="12.8515625" style="47" customWidth="1"/>
    <col min="20" max="20" width="12.7109375" style="47" customWidth="1"/>
    <col min="21" max="21" width="11.7109375" style="47" customWidth="1"/>
    <col min="22" max="22" width="22.00390625" style="47" customWidth="1"/>
    <col min="23" max="23" width="23.140625" style="47" customWidth="1"/>
    <col min="24" max="16384" width="9.140625" style="47" customWidth="1"/>
  </cols>
  <sheetData>
    <row r="1" spans="9:25" ht="12.75">
      <c r="I1" s="45"/>
      <c r="J1" s="396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25" s="70" customFormat="1" ht="17.25">
      <c r="B2" s="65" t="s">
        <v>149</v>
      </c>
      <c r="C2" s="65"/>
      <c r="D2" s="66"/>
      <c r="E2" s="67" t="s">
        <v>263</v>
      </c>
      <c r="F2" s="68"/>
      <c r="G2" s="69"/>
      <c r="H2" s="68"/>
      <c r="I2" s="231"/>
      <c r="J2" s="232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2:25" s="70" customFormat="1" ht="7.5" customHeight="1">
      <c r="B3" s="65"/>
      <c r="C3" s="65"/>
      <c r="D3" s="66"/>
      <c r="E3" s="67"/>
      <c r="F3" s="69"/>
      <c r="G3" s="107"/>
      <c r="H3" s="68"/>
      <c r="I3" s="231"/>
      <c r="J3" s="232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2:25" s="70" customFormat="1" ht="29.25" customHeight="1">
      <c r="B4" s="444" t="s">
        <v>226</v>
      </c>
      <c r="C4" s="444"/>
      <c r="D4" s="444"/>
      <c r="E4" s="444"/>
      <c r="F4" s="444"/>
      <c r="G4" s="444"/>
      <c r="H4" s="68"/>
      <c r="I4" s="231"/>
      <c r="J4" s="232"/>
      <c r="K4" s="2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2:25" s="70" customFormat="1" ht="18.75" customHeight="1">
      <c r="B5" s="445" t="s">
        <v>128</v>
      </c>
      <c r="C5" s="445"/>
      <c r="D5" s="445"/>
      <c r="E5" s="445"/>
      <c r="F5" s="445"/>
      <c r="G5" s="445"/>
      <c r="H5" s="108"/>
      <c r="I5" s="233"/>
      <c r="J5" s="234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</row>
    <row r="6" spans="9:25" ht="7.5" customHeight="1">
      <c r="I6" s="45"/>
      <c r="J6" s="396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2:25" s="70" customFormat="1" ht="15.75" customHeight="1">
      <c r="B7" s="454" t="s">
        <v>2</v>
      </c>
      <c r="C7" s="456" t="s">
        <v>129</v>
      </c>
      <c r="D7" s="457"/>
      <c r="E7" s="458"/>
      <c r="F7" s="363">
        <v>2013</v>
      </c>
      <c r="G7" s="363">
        <v>2012</v>
      </c>
      <c r="H7" s="81"/>
      <c r="I7" s="97"/>
      <c r="J7" s="397"/>
      <c r="K7" s="223"/>
      <c r="L7" s="223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</row>
    <row r="8" spans="2:25" s="70" customFormat="1" ht="15.75" customHeight="1">
      <c r="B8" s="455"/>
      <c r="C8" s="459"/>
      <c r="D8" s="460"/>
      <c r="E8" s="461"/>
      <c r="F8" s="110" t="s">
        <v>130</v>
      </c>
      <c r="G8" s="111" t="s">
        <v>130</v>
      </c>
      <c r="H8" s="81"/>
      <c r="I8" s="97"/>
      <c r="J8" s="232"/>
      <c r="K8" s="119"/>
      <c r="L8" s="223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</row>
    <row r="9" spans="2:25" s="70" customFormat="1" ht="24.75" customHeight="1">
      <c r="B9" s="112">
        <v>1</v>
      </c>
      <c r="C9" s="446" t="s">
        <v>54</v>
      </c>
      <c r="D9" s="447"/>
      <c r="E9" s="448"/>
      <c r="F9" s="187"/>
      <c r="G9" s="187"/>
      <c r="I9" s="120"/>
      <c r="J9" s="397"/>
      <c r="K9" s="246"/>
      <c r="L9" s="349"/>
      <c r="M9" s="219"/>
      <c r="N9" s="2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2:25" s="70" customFormat="1" ht="24.75" customHeight="1">
      <c r="B10" s="112">
        <v>2</v>
      </c>
      <c r="C10" s="446" t="s">
        <v>55</v>
      </c>
      <c r="D10" s="447"/>
      <c r="E10" s="448"/>
      <c r="F10" s="187"/>
      <c r="G10" s="350"/>
      <c r="I10" s="120"/>
      <c r="J10" s="397"/>
      <c r="K10" s="230"/>
      <c r="L10" s="230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</row>
    <row r="11" spans="2:26" s="70" customFormat="1" ht="24.75" customHeight="1">
      <c r="B11" s="73">
        <v>3</v>
      </c>
      <c r="C11" s="446" t="s">
        <v>140</v>
      </c>
      <c r="D11" s="447"/>
      <c r="E11" s="448"/>
      <c r="F11" s="351"/>
      <c r="G11" s="351"/>
      <c r="I11" s="120"/>
      <c r="J11" s="397"/>
      <c r="K11" s="230"/>
      <c r="L11" s="230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2:26" s="70" customFormat="1" ht="24.75" customHeight="1">
      <c r="B12" s="73">
        <v>4</v>
      </c>
      <c r="C12" s="446" t="s">
        <v>117</v>
      </c>
      <c r="D12" s="447"/>
      <c r="E12" s="448"/>
      <c r="F12" s="204"/>
      <c r="G12" s="351"/>
      <c r="I12" s="120"/>
      <c r="J12" s="397"/>
      <c r="K12" s="230"/>
      <c r="L12" s="230"/>
      <c r="M12" s="119"/>
      <c r="N12" s="119"/>
      <c r="O12" s="119"/>
      <c r="P12" s="119"/>
      <c r="Q12" s="119"/>
      <c r="R12" s="119"/>
      <c r="S12" s="119"/>
      <c r="T12" s="119"/>
      <c r="U12" s="119"/>
      <c r="V12" s="219"/>
      <c r="W12" s="219"/>
      <c r="X12" s="219"/>
      <c r="Y12" s="219"/>
      <c r="Z12" s="119"/>
    </row>
    <row r="13" spans="2:26" s="70" customFormat="1" ht="24.75" customHeight="1">
      <c r="B13" s="73">
        <v>5</v>
      </c>
      <c r="C13" s="446" t="s">
        <v>118</v>
      </c>
      <c r="D13" s="447"/>
      <c r="E13" s="448"/>
      <c r="F13" s="204">
        <f>F14</f>
        <v>1115975</v>
      </c>
      <c r="G13" s="204">
        <f>G14</f>
        <v>1075050</v>
      </c>
      <c r="I13" s="119"/>
      <c r="J13" s="397"/>
      <c r="K13" s="230"/>
      <c r="L13" s="230"/>
      <c r="M13" s="119"/>
      <c r="N13" s="119"/>
      <c r="O13" s="119"/>
      <c r="P13" s="119"/>
      <c r="Q13" s="119"/>
      <c r="R13" s="119"/>
      <c r="S13" s="119"/>
      <c r="T13" s="119"/>
      <c r="U13" s="119"/>
      <c r="V13" s="230"/>
      <c r="W13" s="227"/>
      <c r="X13" s="119"/>
      <c r="Y13" s="119"/>
      <c r="Z13" s="119"/>
    </row>
    <row r="14" spans="2:26" s="70" customFormat="1" ht="24.75" customHeight="1">
      <c r="B14" s="73"/>
      <c r="C14" s="113"/>
      <c r="D14" s="452" t="s">
        <v>119</v>
      </c>
      <c r="E14" s="453"/>
      <c r="F14" s="115">
        <v>1115975</v>
      </c>
      <c r="G14" s="115">
        <v>1075050</v>
      </c>
      <c r="H14" s="89"/>
      <c r="I14" s="270"/>
      <c r="J14" s="397"/>
      <c r="K14" s="230"/>
      <c r="L14" s="230"/>
      <c r="M14" s="120"/>
      <c r="N14" s="119"/>
      <c r="O14" s="119"/>
      <c r="P14" s="119"/>
      <c r="Q14" s="119"/>
      <c r="R14" s="119"/>
      <c r="S14" s="119"/>
      <c r="T14" s="119"/>
      <c r="U14" s="119"/>
      <c r="V14" s="230"/>
      <c r="W14" s="227"/>
      <c r="X14" s="119"/>
      <c r="Y14" s="119"/>
      <c r="Z14" s="119"/>
    </row>
    <row r="15" spans="2:26" s="70" customFormat="1" ht="24.75" customHeight="1">
      <c r="B15" s="73"/>
      <c r="C15" s="113"/>
      <c r="D15" s="452" t="s">
        <v>120</v>
      </c>
      <c r="E15" s="453"/>
      <c r="F15" s="115"/>
      <c r="G15" s="115"/>
      <c r="H15" s="89"/>
      <c r="I15" s="270"/>
      <c r="J15" s="232"/>
      <c r="K15" s="230"/>
      <c r="L15" s="230"/>
      <c r="M15" s="119"/>
      <c r="N15" s="119"/>
      <c r="O15" s="119"/>
      <c r="P15" s="119"/>
      <c r="Q15" s="119"/>
      <c r="R15" s="119"/>
      <c r="S15" s="119"/>
      <c r="T15" s="119"/>
      <c r="U15" s="119"/>
      <c r="V15" s="230"/>
      <c r="W15" s="227"/>
      <c r="X15" s="119"/>
      <c r="Y15" s="119"/>
      <c r="Z15" s="119"/>
    </row>
    <row r="16" spans="2:26" s="70" customFormat="1" ht="24.75" customHeight="1">
      <c r="B16" s="112">
        <v>6</v>
      </c>
      <c r="C16" s="446" t="s">
        <v>121</v>
      </c>
      <c r="D16" s="447"/>
      <c r="E16" s="448"/>
      <c r="F16" s="187"/>
      <c r="G16" s="350"/>
      <c r="I16" s="281"/>
      <c r="J16" s="232"/>
      <c r="K16" s="230"/>
      <c r="L16" s="230"/>
      <c r="M16" s="119"/>
      <c r="N16" s="119"/>
      <c r="O16" s="119"/>
      <c r="P16" s="119"/>
      <c r="Q16" s="119"/>
      <c r="R16" s="119"/>
      <c r="S16" s="119"/>
      <c r="T16" s="119"/>
      <c r="U16" s="119"/>
      <c r="V16" s="230"/>
      <c r="W16" s="227"/>
      <c r="X16" s="119"/>
      <c r="Y16" s="119"/>
      <c r="Z16" s="119"/>
    </row>
    <row r="17" spans="2:26" s="70" customFormat="1" ht="24.75" customHeight="1">
      <c r="B17" s="112">
        <v>7</v>
      </c>
      <c r="C17" s="446" t="s">
        <v>201</v>
      </c>
      <c r="D17" s="447"/>
      <c r="E17" s="448"/>
      <c r="F17" s="187">
        <v>220988</v>
      </c>
      <c r="G17" s="187">
        <v>101000</v>
      </c>
      <c r="I17" s="120"/>
      <c r="J17" s="232"/>
      <c r="K17" s="260"/>
      <c r="L17" s="230"/>
      <c r="M17" s="223"/>
      <c r="N17" s="223"/>
      <c r="O17" s="119"/>
      <c r="P17" s="119"/>
      <c r="Q17" s="119"/>
      <c r="R17" s="119"/>
      <c r="S17" s="119"/>
      <c r="T17" s="119"/>
      <c r="U17" s="119"/>
      <c r="V17" s="230"/>
      <c r="W17" s="227"/>
      <c r="X17" s="119"/>
      <c r="Y17" s="119"/>
      <c r="Z17" s="119"/>
    </row>
    <row r="18" spans="2:26" s="70" customFormat="1" ht="31.5" customHeight="1">
      <c r="B18" s="112">
        <v>8</v>
      </c>
      <c r="C18" s="419" t="s">
        <v>122</v>
      </c>
      <c r="D18" s="420"/>
      <c r="E18" s="421"/>
      <c r="F18" s="187">
        <v>1336963</v>
      </c>
      <c r="G18" s="187">
        <v>1176050</v>
      </c>
      <c r="H18" s="81"/>
      <c r="I18" s="228"/>
      <c r="J18" s="229"/>
      <c r="K18" s="230"/>
      <c r="L18" s="230"/>
      <c r="M18" s="219"/>
      <c r="N18" s="219"/>
      <c r="O18" s="219"/>
      <c r="P18" s="119"/>
      <c r="Q18" s="119"/>
      <c r="R18" s="219"/>
      <c r="S18" s="219"/>
      <c r="T18" s="120"/>
      <c r="U18" s="119"/>
      <c r="V18" s="230"/>
      <c r="W18" s="227"/>
      <c r="X18" s="119"/>
      <c r="Y18" s="119"/>
      <c r="Z18" s="119"/>
    </row>
    <row r="19" spans="2:26" s="70" customFormat="1" ht="25.5" customHeight="1">
      <c r="B19" s="112">
        <v>9</v>
      </c>
      <c r="C19" s="449" t="s">
        <v>123</v>
      </c>
      <c r="D19" s="450"/>
      <c r="E19" s="451"/>
      <c r="F19" s="187">
        <v>1336963</v>
      </c>
      <c r="G19" s="187">
        <v>1176050</v>
      </c>
      <c r="H19" s="81"/>
      <c r="I19" s="398"/>
      <c r="J19" s="399"/>
      <c r="K19" s="230"/>
      <c r="L19" s="230"/>
      <c r="M19" s="119"/>
      <c r="N19" s="219"/>
      <c r="O19" s="119"/>
      <c r="P19" s="119"/>
      <c r="Q19" s="119"/>
      <c r="R19" s="119"/>
      <c r="S19" s="119"/>
      <c r="T19" s="119"/>
      <c r="U19" s="119"/>
      <c r="V19" s="230"/>
      <c r="W19" s="227"/>
      <c r="X19" s="119"/>
      <c r="Y19" s="119"/>
      <c r="Z19" s="119"/>
    </row>
    <row r="20" spans="2:26" s="70" customFormat="1" ht="24.75" customHeight="1">
      <c r="B20" s="112">
        <v>10</v>
      </c>
      <c r="C20" s="446" t="s">
        <v>56</v>
      </c>
      <c r="D20" s="447"/>
      <c r="E20" s="448"/>
      <c r="F20" s="114"/>
      <c r="G20" s="114"/>
      <c r="I20" s="119"/>
      <c r="J20" s="232"/>
      <c r="K20" s="230"/>
      <c r="L20" s="230"/>
      <c r="M20" s="120"/>
      <c r="N20" s="120"/>
      <c r="O20" s="119"/>
      <c r="P20" s="119"/>
      <c r="Q20" s="119"/>
      <c r="R20" s="219"/>
      <c r="S20" s="119"/>
      <c r="T20" s="119"/>
      <c r="U20" s="119"/>
      <c r="V20" s="230"/>
      <c r="W20" s="230"/>
      <c r="X20" s="223"/>
      <c r="Y20" s="223"/>
      <c r="Z20" s="119"/>
    </row>
    <row r="21" spans="2:26" s="70" customFormat="1" ht="24.75" customHeight="1">
      <c r="B21" s="112">
        <v>11</v>
      </c>
      <c r="C21" s="446" t="s">
        <v>124</v>
      </c>
      <c r="D21" s="447"/>
      <c r="E21" s="448"/>
      <c r="F21" s="114"/>
      <c r="G21" s="114"/>
      <c r="I21" s="119"/>
      <c r="J21" s="232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230"/>
      <c r="W21" s="230"/>
      <c r="X21" s="219"/>
      <c r="Y21" s="119"/>
      <c r="Z21" s="219"/>
    </row>
    <row r="22" spans="2:26" s="70" customFormat="1" ht="24.75" customHeight="1">
      <c r="B22" s="112">
        <v>12</v>
      </c>
      <c r="C22" s="446" t="s">
        <v>57</v>
      </c>
      <c r="D22" s="447"/>
      <c r="E22" s="448"/>
      <c r="F22" s="114"/>
      <c r="G22" s="114"/>
      <c r="I22" s="120"/>
      <c r="J22" s="120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230"/>
      <c r="W22" s="230"/>
      <c r="X22" s="119"/>
      <c r="Y22" s="119"/>
      <c r="Z22" s="119"/>
    </row>
    <row r="23" spans="2:26" s="70" customFormat="1" ht="24.75" customHeight="1">
      <c r="B23" s="112"/>
      <c r="C23" s="116">
        <v>121</v>
      </c>
      <c r="D23" s="452" t="s">
        <v>58</v>
      </c>
      <c r="E23" s="453"/>
      <c r="F23" s="117"/>
      <c r="G23" s="117"/>
      <c r="H23" s="89"/>
      <c r="I23" s="270"/>
      <c r="J23" s="232"/>
      <c r="K23" s="119"/>
      <c r="L23" s="119"/>
      <c r="M23" s="119"/>
      <c r="N23" s="119"/>
      <c r="O23" s="119"/>
      <c r="P23" s="119"/>
      <c r="Q23" s="119"/>
      <c r="R23" s="219"/>
      <c r="S23" s="119"/>
      <c r="T23" s="119"/>
      <c r="U23" s="119"/>
      <c r="V23" s="227"/>
      <c r="W23" s="230"/>
      <c r="X23" s="119"/>
      <c r="Y23" s="120"/>
      <c r="Z23" s="119"/>
    </row>
    <row r="24" spans="2:25" s="70" customFormat="1" ht="24.75" customHeight="1">
      <c r="B24" s="112"/>
      <c r="C24" s="113">
        <v>122</v>
      </c>
      <c r="D24" s="452" t="s">
        <v>212</v>
      </c>
      <c r="E24" s="453"/>
      <c r="F24" s="117"/>
      <c r="G24" s="117"/>
      <c r="H24" s="89"/>
      <c r="I24" s="270"/>
      <c r="J24" s="232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</row>
    <row r="25" spans="2:25" s="70" customFormat="1" ht="24.75" customHeight="1">
      <c r="B25" s="112"/>
      <c r="C25" s="113">
        <v>123</v>
      </c>
      <c r="D25" s="452" t="s">
        <v>59</v>
      </c>
      <c r="E25" s="453"/>
      <c r="F25" s="117"/>
      <c r="G25" s="117"/>
      <c r="I25" s="119"/>
      <c r="J25" s="119"/>
      <c r="K25" s="119"/>
      <c r="L25" s="119"/>
      <c r="M25" s="270"/>
      <c r="N25" s="232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</row>
    <row r="26" spans="2:25" s="70" customFormat="1" ht="24.75" customHeight="1">
      <c r="B26" s="112"/>
      <c r="C26" s="113">
        <v>124</v>
      </c>
      <c r="D26" s="452" t="s">
        <v>260</v>
      </c>
      <c r="E26" s="453"/>
      <c r="F26" s="117"/>
      <c r="G26" s="117">
        <v>19041</v>
      </c>
      <c r="H26" s="89"/>
      <c r="I26" s="270"/>
      <c r="J26" s="232"/>
      <c r="K26" s="400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</row>
    <row r="27" spans="2:25" s="70" customFormat="1" ht="24" customHeight="1">
      <c r="B27" s="112">
        <v>13</v>
      </c>
      <c r="C27" s="449" t="s">
        <v>154</v>
      </c>
      <c r="D27" s="450"/>
      <c r="E27" s="451"/>
      <c r="F27" s="187"/>
      <c r="G27" s="187">
        <v>19068</v>
      </c>
      <c r="H27" s="81"/>
      <c r="I27" s="119"/>
      <c r="J27" s="397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</row>
    <row r="28" spans="2:25" s="70" customFormat="1" ht="18" customHeight="1">
      <c r="B28" s="112"/>
      <c r="C28" s="449" t="s">
        <v>211</v>
      </c>
      <c r="D28" s="450"/>
      <c r="E28" s="451"/>
      <c r="F28" s="187"/>
      <c r="G28" s="187"/>
      <c r="H28" s="81"/>
      <c r="I28" s="120"/>
      <c r="J28" s="397"/>
      <c r="K28" s="281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</row>
    <row r="29" spans="2:25" s="70" customFormat="1" ht="29.25" customHeight="1">
      <c r="B29" s="112">
        <v>14</v>
      </c>
      <c r="C29" s="449" t="s">
        <v>126</v>
      </c>
      <c r="D29" s="450"/>
      <c r="E29" s="451"/>
      <c r="F29" s="187">
        <v>1336963</v>
      </c>
      <c r="G29" s="187">
        <v>1195118</v>
      </c>
      <c r="H29" s="81"/>
      <c r="I29" s="98"/>
      <c r="J29" s="232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</row>
    <row r="30" spans="2:25" s="70" customFormat="1" ht="24.75" customHeight="1">
      <c r="B30" s="112">
        <v>15</v>
      </c>
      <c r="C30" s="446" t="s">
        <v>60</v>
      </c>
      <c r="D30" s="447"/>
      <c r="E30" s="448"/>
      <c r="F30" s="114"/>
      <c r="G30" s="114"/>
      <c r="I30" s="119"/>
      <c r="J30" s="232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</row>
    <row r="31" spans="2:25" s="70" customFormat="1" ht="28.5" customHeight="1">
      <c r="B31" s="112">
        <v>16</v>
      </c>
      <c r="C31" s="449" t="s">
        <v>127</v>
      </c>
      <c r="D31" s="450"/>
      <c r="E31" s="451"/>
      <c r="F31" s="187">
        <v>1336963</v>
      </c>
      <c r="G31" s="187">
        <v>1195118</v>
      </c>
      <c r="H31" s="81"/>
      <c r="I31" s="98"/>
      <c r="J31" s="232"/>
      <c r="K31" s="119"/>
      <c r="L31" s="119"/>
      <c r="M31" s="119"/>
      <c r="N31" s="119"/>
      <c r="O31" s="119"/>
      <c r="P31" s="119"/>
      <c r="Q31" s="45"/>
      <c r="R31" s="45"/>
      <c r="S31" s="45"/>
      <c r="T31" s="45"/>
      <c r="U31" s="45"/>
      <c r="V31" s="17"/>
      <c r="W31" s="119"/>
      <c r="X31" s="119"/>
      <c r="Y31" s="119"/>
    </row>
    <row r="32" spans="2:25" s="70" customFormat="1" ht="24.75" customHeight="1">
      <c r="B32" s="112">
        <v>17</v>
      </c>
      <c r="C32" s="446" t="s">
        <v>125</v>
      </c>
      <c r="D32" s="447"/>
      <c r="E32" s="448"/>
      <c r="F32" s="114"/>
      <c r="G32" s="114"/>
      <c r="I32" s="119"/>
      <c r="J32" s="232"/>
      <c r="K32" s="119"/>
      <c r="L32" s="119"/>
      <c r="M32" s="119"/>
      <c r="N32" s="119"/>
      <c r="O32" s="119"/>
      <c r="P32" s="119"/>
      <c r="Q32" s="45"/>
      <c r="R32" s="45"/>
      <c r="S32" s="45"/>
      <c r="T32" s="45"/>
      <c r="U32" s="45"/>
      <c r="V32" s="45"/>
      <c r="W32" s="119"/>
      <c r="X32" s="119"/>
      <c r="Y32" s="119"/>
    </row>
    <row r="33" spans="2:25" s="70" customFormat="1" ht="15.75" customHeight="1">
      <c r="B33" s="118"/>
      <c r="C33" s="118"/>
      <c r="D33" s="118"/>
      <c r="E33" s="119"/>
      <c r="F33" s="120"/>
      <c r="G33" s="120"/>
      <c r="I33" s="119"/>
      <c r="J33" s="397"/>
      <c r="K33" s="119"/>
      <c r="L33" s="119"/>
      <c r="M33" s="119"/>
      <c r="N33" s="119"/>
      <c r="O33" s="119"/>
      <c r="P33" s="119"/>
      <c r="Q33" s="223"/>
      <c r="R33" s="223"/>
      <c r="S33" s="223"/>
      <c r="T33" s="223"/>
      <c r="U33" s="223"/>
      <c r="V33" s="223"/>
      <c r="W33" s="119"/>
      <c r="X33" s="119"/>
      <c r="Y33" s="119"/>
    </row>
    <row r="34" spans="2:25" s="70" customFormat="1" ht="15.75" customHeight="1">
      <c r="B34" s="118"/>
      <c r="C34" s="118"/>
      <c r="D34" s="118"/>
      <c r="E34" s="119"/>
      <c r="F34" s="120"/>
      <c r="G34" s="120"/>
      <c r="I34" s="119"/>
      <c r="J34" s="397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2:25" s="70" customFormat="1" ht="15.75" customHeight="1">
      <c r="B35" s="118"/>
      <c r="C35" s="118"/>
      <c r="D35" s="118"/>
      <c r="E35" s="119"/>
      <c r="F35" s="120"/>
      <c r="G35" s="120"/>
      <c r="I35" s="119"/>
      <c r="J35" s="232"/>
      <c r="K35" s="120"/>
      <c r="L35" s="119"/>
      <c r="M35" s="119"/>
      <c r="N35" s="119"/>
      <c r="O35" s="119"/>
      <c r="P35" s="119"/>
      <c r="Q35" s="281"/>
      <c r="R35" s="281"/>
      <c r="S35" s="281"/>
      <c r="T35" s="281"/>
      <c r="U35" s="281"/>
      <c r="V35" s="281"/>
      <c r="W35" s="119"/>
      <c r="X35" s="119"/>
      <c r="Y35" s="119"/>
    </row>
    <row r="36" spans="2:25" s="70" customFormat="1" ht="15.75" customHeight="1">
      <c r="B36" s="118"/>
      <c r="E36" s="119"/>
      <c r="F36" s="120"/>
      <c r="G36" s="119"/>
      <c r="I36" s="119"/>
      <c r="J36" s="232"/>
      <c r="K36" s="119"/>
      <c r="L36" s="119"/>
      <c r="M36" s="119"/>
      <c r="N36" s="119"/>
      <c r="O36" s="119"/>
      <c r="P36" s="119"/>
      <c r="Q36" s="268"/>
      <c r="R36" s="268"/>
      <c r="S36" s="268"/>
      <c r="T36" s="268"/>
      <c r="U36" s="268"/>
      <c r="V36" s="268"/>
      <c r="W36" s="119"/>
      <c r="X36" s="119"/>
      <c r="Y36" s="119"/>
    </row>
    <row r="37" spans="2:25" s="70" customFormat="1" ht="15.75" customHeight="1">
      <c r="B37" s="118"/>
      <c r="C37" s="118"/>
      <c r="E37" s="121"/>
      <c r="F37" s="120"/>
      <c r="G37" s="120"/>
      <c r="H37" s="119"/>
      <c r="I37" s="119"/>
      <c r="J37" s="232"/>
      <c r="K37" s="119"/>
      <c r="L37" s="119"/>
      <c r="M37" s="119"/>
      <c r="N37" s="119"/>
      <c r="O37" s="119"/>
      <c r="P37" s="119"/>
      <c r="Q37" s="223"/>
      <c r="R37" s="223"/>
      <c r="S37" s="223"/>
      <c r="T37" s="223"/>
      <c r="U37" s="223"/>
      <c r="V37" s="223"/>
      <c r="W37" s="119"/>
      <c r="X37" s="119"/>
      <c r="Y37" s="119"/>
    </row>
    <row r="38" spans="2:25" s="70" customFormat="1" ht="15.75" customHeight="1">
      <c r="B38" s="118"/>
      <c r="C38" s="118"/>
      <c r="D38" s="118"/>
      <c r="E38" s="119"/>
      <c r="F38" s="120"/>
      <c r="G38" s="120"/>
      <c r="H38" s="119"/>
      <c r="I38" s="281"/>
      <c r="J38" s="119"/>
      <c r="K38" s="119"/>
      <c r="L38" s="119"/>
      <c r="M38" s="119"/>
      <c r="N38" s="119"/>
      <c r="O38" s="119"/>
      <c r="P38" s="119"/>
      <c r="Q38" s="268"/>
      <c r="R38" s="268"/>
      <c r="S38" s="223"/>
      <c r="T38" s="268"/>
      <c r="U38" s="223"/>
      <c r="V38" s="223"/>
      <c r="W38" s="119"/>
      <c r="X38" s="119"/>
      <c r="Y38" s="119"/>
    </row>
    <row r="39" spans="2:26" s="70" customFormat="1" ht="15.75" customHeight="1">
      <c r="B39" s="118"/>
      <c r="C39" s="118"/>
      <c r="D39" s="118"/>
      <c r="E39" s="119"/>
      <c r="F39" s="120"/>
      <c r="G39" s="120"/>
      <c r="H39" s="119"/>
      <c r="I39" s="119"/>
      <c r="J39" s="119"/>
      <c r="K39" s="119"/>
      <c r="L39" s="119"/>
      <c r="M39" s="119"/>
      <c r="N39" s="119"/>
      <c r="O39" s="119"/>
      <c r="P39" s="119"/>
      <c r="Q39" s="223"/>
      <c r="R39" s="223"/>
      <c r="S39" s="223"/>
      <c r="T39" s="223"/>
      <c r="U39" s="223"/>
      <c r="V39" s="223"/>
      <c r="W39" s="119"/>
      <c r="X39" s="119"/>
      <c r="Y39" s="119"/>
      <c r="Z39" s="70" t="s">
        <v>248</v>
      </c>
    </row>
    <row r="40" spans="2:30" s="70" customFormat="1" ht="15.75" customHeight="1">
      <c r="B40" s="118"/>
      <c r="C40" s="118"/>
      <c r="D40" s="118"/>
      <c r="E40" s="119"/>
      <c r="F40" s="120"/>
      <c r="G40" s="120"/>
      <c r="H40" s="119"/>
      <c r="I40" s="119"/>
      <c r="J40" s="119"/>
      <c r="K40" s="120"/>
      <c r="L40" s="119"/>
      <c r="M40" s="119"/>
      <c r="N40" s="119"/>
      <c r="O40" s="119"/>
      <c r="P40" s="119"/>
      <c r="Q40" s="223"/>
      <c r="R40" s="223"/>
      <c r="S40" s="223"/>
      <c r="T40" s="223"/>
      <c r="U40" s="223"/>
      <c r="V40" s="223"/>
      <c r="W40" s="119"/>
      <c r="X40" s="119"/>
      <c r="Y40" s="119"/>
      <c r="Z40" s="70" t="s">
        <v>249</v>
      </c>
      <c r="AA40" s="70">
        <v>97452</v>
      </c>
      <c r="AB40" s="70" t="s">
        <v>247</v>
      </c>
      <c r="AC40" s="70">
        <v>2013</v>
      </c>
      <c r="AD40" s="70" t="s">
        <v>250</v>
      </c>
    </row>
    <row r="41" spans="2:30" s="70" customFormat="1" ht="15.75" customHeight="1">
      <c r="B41" s="118"/>
      <c r="C41" s="118"/>
      <c r="D41" s="118"/>
      <c r="E41" s="119"/>
      <c r="F41" s="120"/>
      <c r="G41" s="120"/>
      <c r="H41" s="119"/>
      <c r="I41" s="119"/>
      <c r="J41" s="232"/>
      <c r="K41" s="119"/>
      <c r="L41" s="119"/>
      <c r="M41" s="119"/>
      <c r="N41" s="119"/>
      <c r="O41" s="119"/>
      <c r="P41" s="119"/>
      <c r="Q41" s="223"/>
      <c r="R41" s="223"/>
      <c r="S41" s="223"/>
      <c r="T41" s="223"/>
      <c r="U41" s="223"/>
      <c r="V41" s="223"/>
      <c r="W41" s="119"/>
      <c r="X41" s="119"/>
      <c r="Y41" s="119"/>
      <c r="Z41" s="70" t="s">
        <v>249</v>
      </c>
      <c r="AA41" s="70">
        <v>3398</v>
      </c>
      <c r="AB41" s="70" t="s">
        <v>247</v>
      </c>
      <c r="AC41" s="70">
        <v>2012</v>
      </c>
      <c r="AD41" s="70" t="s">
        <v>250</v>
      </c>
    </row>
    <row r="42" spans="2:30" s="70" customFormat="1" ht="15.75" customHeight="1">
      <c r="B42" s="118"/>
      <c r="C42" s="118"/>
      <c r="D42" s="118"/>
      <c r="E42" s="118"/>
      <c r="F42" s="120"/>
      <c r="G42" s="120"/>
      <c r="I42" s="119"/>
      <c r="J42" s="401"/>
      <c r="K42" s="119"/>
      <c r="L42" s="119"/>
      <c r="M42" s="119"/>
      <c r="N42" s="119"/>
      <c r="O42" s="119"/>
      <c r="P42" s="119"/>
      <c r="Q42" s="268"/>
      <c r="R42" s="268"/>
      <c r="S42" s="223"/>
      <c r="T42" s="268"/>
      <c r="U42" s="223"/>
      <c r="V42" s="268"/>
      <c r="W42" s="119"/>
      <c r="X42" s="119"/>
      <c r="Y42" s="119"/>
      <c r="Z42" s="70" t="s">
        <v>246</v>
      </c>
      <c r="AA42" s="70">
        <v>59732</v>
      </c>
      <c r="AB42" s="70" t="s">
        <v>247</v>
      </c>
      <c r="AC42" s="70">
        <v>2012</v>
      </c>
      <c r="AD42" s="70" t="s">
        <v>251</v>
      </c>
    </row>
    <row r="43" spans="2:25" ht="12.75">
      <c r="B43" s="122"/>
      <c r="C43" s="122"/>
      <c r="D43" s="122"/>
      <c r="E43" s="45"/>
      <c r="F43" s="123"/>
      <c r="G43" s="123"/>
      <c r="I43" s="45"/>
      <c r="J43" s="396"/>
      <c r="K43" s="123"/>
      <c r="L43" s="45"/>
      <c r="M43" s="45"/>
      <c r="N43" s="45"/>
      <c r="O43" s="45"/>
      <c r="P43" s="45"/>
      <c r="Q43" s="268"/>
      <c r="R43" s="268"/>
      <c r="S43" s="223"/>
      <c r="T43" s="268"/>
      <c r="U43" s="223"/>
      <c r="V43" s="268"/>
      <c r="W43" s="45"/>
      <c r="X43" s="45"/>
      <c r="Y43" s="45"/>
    </row>
    <row r="44" spans="9:25" ht="12.75">
      <c r="I44" s="45"/>
      <c r="J44" s="402"/>
      <c r="K44" s="45"/>
      <c r="L44" s="45"/>
      <c r="M44" s="45"/>
      <c r="N44" s="45"/>
      <c r="O44" s="45"/>
      <c r="P44" s="45"/>
      <c r="Q44" s="268"/>
      <c r="R44" s="268"/>
      <c r="S44" s="223"/>
      <c r="T44" s="268"/>
      <c r="U44" s="223"/>
      <c r="V44" s="268"/>
      <c r="W44" s="45"/>
      <c r="X44" s="45"/>
      <c r="Y44" s="45"/>
    </row>
    <row r="45" spans="5:25" ht="12.75">
      <c r="E45" s="18"/>
      <c r="I45" s="45"/>
      <c r="J45" s="403"/>
      <c r="K45" s="45"/>
      <c r="L45" s="45"/>
      <c r="M45" s="45"/>
      <c r="N45" s="45"/>
      <c r="O45" s="45"/>
      <c r="P45" s="45"/>
      <c r="Q45" s="268"/>
      <c r="R45" s="268"/>
      <c r="S45" s="223"/>
      <c r="T45" s="268"/>
      <c r="U45" s="223"/>
      <c r="V45" s="268"/>
      <c r="W45" s="45"/>
      <c r="X45" s="45"/>
      <c r="Y45" s="45"/>
    </row>
    <row r="46" spans="5:25" ht="12.75">
      <c r="E46" s="170"/>
      <c r="I46" s="45"/>
      <c r="J46" s="402"/>
      <c r="K46" s="45"/>
      <c r="L46" s="45"/>
      <c r="M46" s="45"/>
      <c r="N46" s="45"/>
      <c r="O46" s="45"/>
      <c r="P46" s="45"/>
      <c r="Q46" s="268"/>
      <c r="R46" s="268"/>
      <c r="S46" s="223"/>
      <c r="T46" s="268"/>
      <c r="U46" s="223"/>
      <c r="V46" s="268"/>
      <c r="W46" s="45"/>
      <c r="X46" s="45"/>
      <c r="Y46" s="45"/>
    </row>
    <row r="47" spans="5:25" ht="12.75">
      <c r="E47" s="18"/>
      <c r="I47" s="45"/>
      <c r="J47" s="402"/>
      <c r="K47" s="45"/>
      <c r="L47" s="45"/>
      <c r="M47" s="402"/>
      <c r="N47" s="45"/>
      <c r="O47" s="45"/>
      <c r="P47" s="45"/>
      <c r="Q47" s="268"/>
      <c r="R47" s="268"/>
      <c r="S47" s="268"/>
      <c r="T47" s="268"/>
      <c r="U47" s="223"/>
      <c r="V47" s="268"/>
      <c r="W47" s="45"/>
      <c r="X47" s="45"/>
      <c r="Y47" s="45"/>
    </row>
    <row r="48" spans="5:25" ht="12.75">
      <c r="E48" s="170"/>
      <c r="I48" s="45"/>
      <c r="J48" s="396"/>
      <c r="K48" s="45"/>
      <c r="L48" s="45"/>
      <c r="M48" s="404"/>
      <c r="N48" s="45"/>
      <c r="O48" s="45"/>
      <c r="P48" s="45"/>
      <c r="Q48" s="268"/>
      <c r="R48" s="268"/>
      <c r="S48" s="268"/>
      <c r="T48" s="268"/>
      <c r="U48" s="268"/>
      <c r="V48" s="268"/>
      <c r="W48" s="45"/>
      <c r="X48" s="45"/>
      <c r="Y48" s="45"/>
    </row>
    <row r="49" spans="5:25" ht="12.75">
      <c r="E49" s="18"/>
      <c r="I49" s="45"/>
      <c r="J49" s="396"/>
      <c r="K49" s="45"/>
      <c r="L49" s="45"/>
      <c r="M49" s="404"/>
      <c r="N49" s="45"/>
      <c r="O49" s="45"/>
      <c r="P49" s="45"/>
      <c r="Q49" s="268"/>
      <c r="R49" s="268"/>
      <c r="S49" s="45"/>
      <c r="T49" s="45"/>
      <c r="U49" s="45"/>
      <c r="V49" s="45"/>
      <c r="W49" s="45"/>
      <c r="X49" s="45"/>
      <c r="Y49" s="45"/>
    </row>
    <row r="50" spans="5:25" ht="12.75">
      <c r="E50" s="170"/>
      <c r="I50" s="45"/>
      <c r="J50" s="404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5:25" ht="12.75">
      <c r="E51" s="18"/>
      <c r="I51" s="45"/>
      <c r="J51" s="404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9:25" ht="12.75">
      <c r="I52" s="45"/>
      <c r="J52" s="402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353"/>
      <c r="W52" s="45"/>
      <c r="X52" s="45"/>
      <c r="Y52" s="45"/>
    </row>
    <row r="53" spans="9:25" ht="12.75">
      <c r="I53" s="45"/>
      <c r="J53" s="402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353"/>
      <c r="W53" s="45"/>
      <c r="X53" s="45"/>
      <c r="Y53" s="45"/>
    </row>
    <row r="54" spans="9:25" ht="12.75">
      <c r="I54" s="45"/>
      <c r="J54" s="402"/>
      <c r="K54" s="45"/>
      <c r="L54" s="45"/>
      <c r="M54" s="45"/>
      <c r="N54" s="45"/>
      <c r="O54" s="45"/>
      <c r="P54" s="45"/>
      <c r="Q54" s="268"/>
      <c r="R54" s="268"/>
      <c r="S54" s="45"/>
      <c r="T54" s="45"/>
      <c r="U54" s="45"/>
      <c r="V54" s="45"/>
      <c r="W54" s="45"/>
      <c r="X54" s="45"/>
      <c r="Y54" s="45"/>
    </row>
    <row r="55" spans="9:25" ht="12.75">
      <c r="I55" s="45"/>
      <c r="J55" s="402"/>
      <c r="K55" s="45"/>
      <c r="L55" s="45"/>
      <c r="M55" s="45"/>
      <c r="N55" s="45"/>
      <c r="O55" s="45"/>
      <c r="P55" s="45"/>
      <c r="Q55" s="45"/>
      <c r="R55" s="119"/>
      <c r="S55" s="119"/>
      <c r="T55" s="119"/>
      <c r="U55" s="119"/>
      <c r="V55" s="119"/>
      <c r="W55" s="45"/>
      <c r="X55" s="45"/>
      <c r="Y55" s="45"/>
    </row>
    <row r="56" spans="9:25" ht="12.75">
      <c r="I56" s="45"/>
      <c r="J56" s="402"/>
      <c r="K56" s="45"/>
      <c r="L56" s="45"/>
      <c r="M56" s="45"/>
      <c r="N56" s="45"/>
      <c r="O56" s="45"/>
      <c r="P56" s="45"/>
      <c r="Q56" s="45"/>
      <c r="R56" s="119"/>
      <c r="S56" s="119"/>
      <c r="T56" s="119"/>
      <c r="U56" s="45"/>
      <c r="V56" s="45"/>
      <c r="W56" s="45"/>
      <c r="X56" s="45"/>
      <c r="Y56" s="45"/>
    </row>
    <row r="57" spans="9:25" ht="12.75">
      <c r="I57" s="45"/>
      <c r="J57" s="396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9:25" ht="12.75">
      <c r="I58" s="45"/>
      <c r="J58" s="402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9:25" ht="12.75">
      <c r="I59" s="45"/>
      <c r="J59" s="402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9:25" ht="12.75">
      <c r="I60" s="45"/>
      <c r="J60" s="396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9:25" ht="12.75">
      <c r="I61" s="45"/>
      <c r="J61" s="396"/>
      <c r="K61" s="45"/>
      <c r="L61" s="45"/>
      <c r="M61" s="45"/>
      <c r="N61" s="45"/>
      <c r="O61" s="45"/>
      <c r="P61" s="45"/>
      <c r="Q61" s="45"/>
      <c r="R61" s="119"/>
      <c r="S61" s="119"/>
      <c r="T61" s="119"/>
      <c r="U61" s="119"/>
      <c r="V61" s="119"/>
      <c r="W61" s="45"/>
      <c r="X61" s="45"/>
      <c r="Y61" s="45"/>
    </row>
    <row r="62" spans="9:25" ht="12.75">
      <c r="I62" s="45"/>
      <c r="J62" s="396"/>
      <c r="K62" s="45"/>
      <c r="L62" s="45"/>
      <c r="M62" s="45"/>
      <c r="N62" s="45"/>
      <c r="O62" s="45"/>
      <c r="P62" s="45"/>
      <c r="Q62" s="45"/>
      <c r="R62" s="119"/>
      <c r="S62" s="119"/>
      <c r="T62" s="119"/>
      <c r="U62" s="119"/>
      <c r="V62" s="119"/>
      <c r="W62" s="45"/>
      <c r="X62" s="45"/>
      <c r="Y62" s="45"/>
    </row>
    <row r="63" spans="9:25" ht="12.75">
      <c r="I63" s="45"/>
      <c r="J63" s="396"/>
      <c r="K63" s="45"/>
      <c r="L63" s="45"/>
      <c r="M63" s="45"/>
      <c r="N63" s="45"/>
      <c r="O63" s="45"/>
      <c r="P63" s="45"/>
      <c r="Q63" s="45"/>
      <c r="R63" s="119"/>
      <c r="S63" s="119"/>
      <c r="T63" s="119"/>
      <c r="U63" s="119"/>
      <c r="V63" s="119"/>
      <c r="W63" s="45"/>
      <c r="X63" s="45"/>
      <c r="Y63" s="45"/>
    </row>
    <row r="64" spans="9:25" ht="12.75">
      <c r="I64" s="45"/>
      <c r="J64" s="396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9:25" ht="12.75">
      <c r="I65" s="45"/>
      <c r="J65" s="396"/>
      <c r="K65" s="45"/>
      <c r="L65" s="45"/>
      <c r="M65" s="45"/>
      <c r="N65" s="45"/>
      <c r="O65" s="45"/>
      <c r="P65" s="45"/>
      <c r="Q65" s="45"/>
      <c r="R65" s="405"/>
      <c r="S65" s="406"/>
      <c r="T65" s="406"/>
      <c r="U65" s="406"/>
      <c r="V65" s="406"/>
      <c r="W65" s="45"/>
      <c r="X65" s="45"/>
      <c r="Y65" s="45"/>
    </row>
    <row r="66" spans="9:25" ht="12.75">
      <c r="I66" s="45"/>
      <c r="J66" s="396"/>
      <c r="K66" s="45"/>
      <c r="L66" s="45"/>
      <c r="M66" s="45"/>
      <c r="N66" s="45"/>
      <c r="O66" s="45"/>
      <c r="P66" s="45"/>
      <c r="Q66" s="45"/>
      <c r="R66" s="1"/>
      <c r="S66" s="1"/>
      <c r="T66" s="1"/>
      <c r="U66" s="17"/>
      <c r="V66" s="1"/>
      <c r="W66" s="45"/>
      <c r="X66" s="45"/>
      <c r="Y66" s="45"/>
    </row>
    <row r="67" spans="9:25" ht="12.75">
      <c r="I67" s="45"/>
      <c r="J67" s="396"/>
      <c r="K67" s="45"/>
      <c r="L67" s="45"/>
      <c r="M67" s="45"/>
      <c r="N67" s="45"/>
      <c r="O67" s="45"/>
      <c r="P67" s="45"/>
      <c r="Q67" s="45"/>
      <c r="R67" s="1"/>
      <c r="S67" s="1"/>
      <c r="T67" s="1"/>
      <c r="U67" s="17"/>
      <c r="V67" s="1"/>
      <c r="W67" s="45"/>
      <c r="X67" s="45"/>
      <c r="Y67" s="45"/>
    </row>
    <row r="68" spans="9:25" ht="12.75">
      <c r="I68" s="45"/>
      <c r="J68" s="396"/>
      <c r="K68" s="45"/>
      <c r="L68" s="45"/>
      <c r="M68" s="45"/>
      <c r="N68" s="45"/>
      <c r="O68" s="45"/>
      <c r="P68" s="45"/>
      <c r="Q68" s="45"/>
      <c r="R68" s="1"/>
      <c r="S68" s="1"/>
      <c r="T68" s="1"/>
      <c r="U68" s="17"/>
      <c r="V68" s="1"/>
      <c r="W68" s="45"/>
      <c r="X68" s="45"/>
      <c r="Y68" s="45"/>
    </row>
    <row r="69" spans="9:25" ht="12.75">
      <c r="I69" s="45"/>
      <c r="J69" s="396"/>
      <c r="K69" s="45"/>
      <c r="L69" s="45"/>
      <c r="M69" s="45"/>
      <c r="N69" s="45"/>
      <c r="O69" s="45"/>
      <c r="P69" s="45"/>
      <c r="Q69" s="45"/>
      <c r="R69" s="1"/>
      <c r="S69" s="1"/>
      <c r="T69" s="1"/>
      <c r="U69" s="17"/>
      <c r="V69" s="1"/>
      <c r="W69" s="45"/>
      <c r="X69" s="45"/>
      <c r="Y69" s="45"/>
    </row>
    <row r="70" spans="9:25" ht="12.75">
      <c r="I70" s="45"/>
      <c r="J70" s="396"/>
      <c r="K70" s="45"/>
      <c r="L70" s="45"/>
      <c r="M70" s="45"/>
      <c r="N70" s="45"/>
      <c r="O70" s="45"/>
      <c r="P70" s="45"/>
      <c r="Q70" s="45"/>
      <c r="R70" s="17"/>
      <c r="S70" s="1"/>
      <c r="T70" s="1"/>
      <c r="U70" s="1"/>
      <c r="V70" s="1"/>
      <c r="W70" s="45"/>
      <c r="X70" s="45"/>
      <c r="Y70" s="45"/>
    </row>
    <row r="71" spans="9:25" ht="12.75">
      <c r="I71" s="45"/>
      <c r="J71" s="396"/>
      <c r="K71" s="45"/>
      <c r="L71" s="45"/>
      <c r="M71" s="45"/>
      <c r="N71" s="45"/>
      <c r="O71" s="45"/>
      <c r="P71" s="45"/>
      <c r="Q71" s="45"/>
      <c r="R71" s="1"/>
      <c r="S71" s="1"/>
      <c r="T71" s="1"/>
      <c r="U71" s="1"/>
      <c r="V71" s="1"/>
      <c r="W71" s="45"/>
      <c r="X71" s="45"/>
      <c r="Y71" s="45"/>
    </row>
    <row r="72" spans="9:25" ht="12.75">
      <c r="I72" s="45"/>
      <c r="J72" s="396"/>
      <c r="K72" s="45"/>
      <c r="L72" s="45"/>
      <c r="M72" s="45"/>
      <c r="N72" s="45"/>
      <c r="O72" s="45"/>
      <c r="P72" s="45"/>
      <c r="Q72" s="45"/>
      <c r="R72" s="1"/>
      <c r="S72" s="1"/>
      <c r="T72" s="1"/>
      <c r="U72" s="1"/>
      <c r="V72" s="1"/>
      <c r="W72" s="45"/>
      <c r="X72" s="45"/>
      <c r="Y72" s="45"/>
    </row>
    <row r="73" spans="9:25" ht="12.75">
      <c r="I73" s="45"/>
      <c r="J73" s="396"/>
      <c r="K73" s="45"/>
      <c r="L73" s="45"/>
      <c r="M73" s="45"/>
      <c r="N73" s="45"/>
      <c r="O73" s="45"/>
      <c r="P73" s="45"/>
      <c r="Q73" s="45"/>
      <c r="R73" s="405"/>
      <c r="S73" s="406"/>
      <c r="T73" s="406"/>
      <c r="U73" s="406"/>
      <c r="V73" s="406"/>
      <c r="W73" s="45"/>
      <c r="X73" s="45"/>
      <c r="Y73" s="45"/>
    </row>
    <row r="74" spans="9:25" ht="12.75">
      <c r="I74" s="45"/>
      <c r="J74" s="396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9:25" ht="12.75">
      <c r="I75" s="45"/>
      <c r="J75" s="396"/>
      <c r="K75" s="45"/>
      <c r="L75" s="45"/>
      <c r="M75" s="45"/>
      <c r="N75" s="45"/>
      <c r="O75" s="45"/>
      <c r="P75" s="45"/>
      <c r="Q75" s="45"/>
      <c r="R75" s="1"/>
      <c r="S75" s="1"/>
      <c r="T75" s="1"/>
      <c r="U75" s="17"/>
      <c r="V75" s="1"/>
      <c r="W75" s="45"/>
      <c r="X75" s="45"/>
      <c r="Y75" s="45"/>
    </row>
    <row r="76" spans="9:25" ht="12.75">
      <c r="I76" s="45"/>
      <c r="J76" s="396"/>
      <c r="K76" s="45"/>
      <c r="L76" s="45"/>
      <c r="M76" s="45"/>
      <c r="N76" s="45"/>
      <c r="O76" s="45"/>
      <c r="P76" s="45"/>
      <c r="Q76" s="45"/>
      <c r="R76" s="1"/>
      <c r="S76" s="1"/>
      <c r="T76" s="1"/>
      <c r="U76" s="17"/>
      <c r="V76" s="1"/>
      <c r="W76" s="45"/>
      <c r="X76" s="45"/>
      <c r="Y76" s="45"/>
    </row>
    <row r="77" spans="9:25" ht="12.75">
      <c r="I77" s="45"/>
      <c r="J77" s="396"/>
      <c r="K77" s="45"/>
      <c r="L77" s="45"/>
      <c r="M77" s="45"/>
      <c r="N77" s="45"/>
      <c r="O77" s="45"/>
      <c r="P77" s="45"/>
      <c r="Q77" s="45"/>
      <c r="R77" s="1"/>
      <c r="S77" s="1"/>
      <c r="T77" s="1"/>
      <c r="U77" s="17"/>
      <c r="V77" s="1"/>
      <c r="W77" s="45"/>
      <c r="X77" s="45"/>
      <c r="Y77" s="45"/>
    </row>
    <row r="78" spans="9:25" ht="12.75">
      <c r="I78" s="45"/>
      <c r="J78" s="396"/>
      <c r="K78" s="45"/>
      <c r="L78" s="45"/>
      <c r="M78" s="45"/>
      <c r="N78" s="45"/>
      <c r="O78" s="45"/>
      <c r="P78" s="45"/>
      <c r="Q78" s="45"/>
      <c r="R78" s="17"/>
      <c r="S78" s="1"/>
      <c r="T78" s="1"/>
      <c r="U78" s="1"/>
      <c r="V78" s="1"/>
      <c r="W78" s="45"/>
      <c r="X78" s="45"/>
      <c r="Y78" s="45"/>
    </row>
    <row r="79" spans="9:25" ht="12.75">
      <c r="I79" s="45"/>
      <c r="J79" s="396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9:25" ht="12.75">
      <c r="I80" s="45"/>
      <c r="J80" s="396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9:25" ht="12.75">
      <c r="I81" s="45"/>
      <c r="J81" s="396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9:25" ht="12.75">
      <c r="I82" s="45"/>
      <c r="J82" s="396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9:25" ht="12.75">
      <c r="I83" s="45"/>
      <c r="J83" s="396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9:25" ht="12.75">
      <c r="I84" s="45"/>
      <c r="J84" s="396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9:25" ht="12.75">
      <c r="I85" s="45"/>
      <c r="J85" s="396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9:25" ht="12.75">
      <c r="I86" s="45"/>
      <c r="J86" s="396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9:25" ht="12.75">
      <c r="I87" s="45"/>
      <c r="J87" s="396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  <row r="88" spans="9:25" ht="12.75">
      <c r="I88" s="45"/>
      <c r="J88" s="396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9:25" ht="12.75">
      <c r="I89" s="45"/>
      <c r="J89" s="396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9:25" ht="12.75">
      <c r="I90" s="45"/>
      <c r="J90" s="396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9:25" ht="12.75">
      <c r="I91" s="45"/>
      <c r="J91" s="396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9:25" ht="12.75">
      <c r="I92" s="45"/>
      <c r="J92" s="396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9:25" ht="12.75">
      <c r="I93" s="45"/>
      <c r="J93" s="396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9:25" ht="12.75">
      <c r="I94" s="45"/>
      <c r="J94" s="396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9:25" ht="12.75">
      <c r="I95" s="45"/>
      <c r="J95" s="396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17"/>
      <c r="X95" s="45"/>
      <c r="Y95" s="45"/>
    </row>
    <row r="96" spans="9:25" ht="12.75">
      <c r="I96" s="45"/>
      <c r="J96" s="396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9:25" ht="12.75">
      <c r="I97" s="45"/>
      <c r="J97" s="396"/>
      <c r="K97" s="45"/>
      <c r="L97" s="45"/>
      <c r="M97" s="45"/>
      <c r="N97" s="45"/>
      <c r="O97" s="45"/>
      <c r="P97" s="45"/>
      <c r="Q97" s="45"/>
      <c r="R97" s="223"/>
      <c r="S97" s="223"/>
      <c r="T97" s="223"/>
      <c r="U97" s="223"/>
      <c r="V97" s="223"/>
      <c r="W97" s="223"/>
      <c r="X97" s="45"/>
      <c r="Y97" s="45"/>
    </row>
    <row r="98" spans="9:25" ht="12.75">
      <c r="I98" s="45"/>
      <c r="J98" s="396"/>
      <c r="K98" s="45"/>
      <c r="L98" s="45"/>
      <c r="M98" s="45"/>
      <c r="N98" s="45"/>
      <c r="O98" s="45"/>
      <c r="P98" s="45"/>
      <c r="Q98" s="45"/>
      <c r="R98" s="119"/>
      <c r="S98" s="119"/>
      <c r="T98" s="119"/>
      <c r="U98" s="119"/>
      <c r="V98" s="119"/>
      <c r="W98" s="119"/>
      <c r="X98" s="45"/>
      <c r="Y98" s="45"/>
    </row>
    <row r="99" spans="9:25" ht="12.75">
      <c r="I99" s="45"/>
      <c r="J99" s="396"/>
      <c r="K99" s="45"/>
      <c r="L99" s="45"/>
      <c r="M99" s="45"/>
      <c r="N99" s="45"/>
      <c r="O99" s="45"/>
      <c r="P99" s="45"/>
      <c r="Q99" s="45"/>
      <c r="R99" s="281"/>
      <c r="S99" s="281"/>
      <c r="T99" s="281"/>
      <c r="U99" s="281"/>
      <c r="V99" s="281"/>
      <c r="W99" s="281"/>
      <c r="X99" s="45"/>
      <c r="Y99" s="45"/>
    </row>
    <row r="100" spans="9:25" ht="12.75">
      <c r="I100" s="45"/>
      <c r="J100" s="396"/>
      <c r="K100" s="45"/>
      <c r="L100" s="45"/>
      <c r="M100" s="45"/>
      <c r="N100" s="45"/>
      <c r="O100" s="45"/>
      <c r="P100" s="45"/>
      <c r="Q100" s="45"/>
      <c r="R100" s="268"/>
      <c r="S100" s="268"/>
      <c r="T100" s="268"/>
      <c r="U100" s="268"/>
      <c r="V100" s="268"/>
      <c r="W100" s="268"/>
      <c r="X100" s="45"/>
      <c r="Y100" s="45"/>
    </row>
    <row r="101" spans="9:30" ht="12.75">
      <c r="I101" s="45"/>
      <c r="J101" s="396"/>
      <c r="K101" s="45"/>
      <c r="L101" s="45"/>
      <c r="M101" s="45"/>
      <c r="N101" s="45"/>
      <c r="O101" s="45"/>
      <c r="P101" s="45"/>
      <c r="Q101" s="45"/>
      <c r="R101" s="223"/>
      <c r="S101" s="223"/>
      <c r="T101" s="223"/>
      <c r="U101" s="223"/>
      <c r="V101" s="223"/>
      <c r="W101" s="223"/>
      <c r="X101" s="45"/>
      <c r="Y101" s="45"/>
      <c r="Z101" s="47" t="s">
        <v>252</v>
      </c>
      <c r="AB101" s="47">
        <v>97452</v>
      </c>
      <c r="AD101" s="47" t="s">
        <v>253</v>
      </c>
    </row>
    <row r="102" spans="9:30" ht="12.75">
      <c r="I102" s="45"/>
      <c r="J102" s="396"/>
      <c r="K102" s="45"/>
      <c r="L102" s="45"/>
      <c r="M102" s="45"/>
      <c r="N102" s="45"/>
      <c r="O102" s="45"/>
      <c r="P102" s="45"/>
      <c r="Q102" s="45"/>
      <c r="R102" s="268"/>
      <c r="S102" s="268"/>
      <c r="T102" s="223"/>
      <c r="U102" s="268"/>
      <c r="V102" s="223"/>
      <c r="W102" s="223"/>
      <c r="X102" s="45"/>
      <c r="Y102" s="45"/>
      <c r="AB102" s="47">
        <v>3398</v>
      </c>
      <c r="AD102" s="47" t="s">
        <v>254</v>
      </c>
    </row>
    <row r="103" spans="9:30" ht="12.75">
      <c r="I103" s="45"/>
      <c r="J103" s="396"/>
      <c r="K103" s="45"/>
      <c r="L103" s="45"/>
      <c r="M103" s="45"/>
      <c r="N103" s="45"/>
      <c r="O103" s="45"/>
      <c r="P103" s="45"/>
      <c r="Q103" s="45"/>
      <c r="R103" s="223"/>
      <c r="S103" s="223"/>
      <c r="T103" s="223"/>
      <c r="U103" s="223"/>
      <c r="V103" s="223"/>
      <c r="W103" s="223"/>
      <c r="X103" s="45"/>
      <c r="Y103" s="45"/>
      <c r="AB103" s="47">
        <v>9091</v>
      </c>
      <c r="AD103" s="47" t="s">
        <v>255</v>
      </c>
    </row>
    <row r="104" spans="9:30" ht="12.75">
      <c r="I104" s="45"/>
      <c r="J104" s="396"/>
      <c r="K104" s="45"/>
      <c r="L104" s="45"/>
      <c r="M104" s="45"/>
      <c r="N104" s="45"/>
      <c r="O104" s="45"/>
      <c r="P104" s="45"/>
      <c r="Q104" s="45"/>
      <c r="R104" s="223"/>
      <c r="S104" s="223"/>
      <c r="T104" s="223"/>
      <c r="U104" s="223"/>
      <c r="V104" s="223"/>
      <c r="W104" s="223"/>
      <c r="X104" s="45"/>
      <c r="Y104" s="45"/>
      <c r="AB104" s="47">
        <v>2200</v>
      </c>
      <c r="AD104" s="47" t="s">
        <v>256</v>
      </c>
    </row>
    <row r="105" spans="9:30" ht="12.75">
      <c r="I105" s="45"/>
      <c r="J105" s="396"/>
      <c r="K105" s="45"/>
      <c r="L105" s="45"/>
      <c r="M105" s="45"/>
      <c r="N105" s="45"/>
      <c r="O105" s="45"/>
      <c r="P105" s="45"/>
      <c r="Q105" s="45"/>
      <c r="R105" s="223"/>
      <c r="S105" s="223"/>
      <c r="T105" s="223"/>
      <c r="U105" s="223"/>
      <c r="V105" s="223"/>
      <c r="W105" s="223"/>
      <c r="X105" s="45"/>
      <c r="Y105" s="45"/>
      <c r="AB105" s="47">
        <v>194905</v>
      </c>
      <c r="AD105" s="47" t="s">
        <v>257</v>
      </c>
    </row>
    <row r="106" spans="9:30" ht="12.75">
      <c r="I106" s="45"/>
      <c r="J106" s="396"/>
      <c r="K106" s="45"/>
      <c r="L106" s="45"/>
      <c r="M106" s="45"/>
      <c r="N106" s="45"/>
      <c r="O106" s="45"/>
      <c r="P106" s="45"/>
      <c r="Q106" s="45"/>
      <c r="R106" s="45"/>
      <c r="S106" s="17"/>
      <c r="T106" s="119"/>
      <c r="U106" s="45"/>
      <c r="V106" s="119"/>
      <c r="W106" s="17"/>
      <c r="X106" s="45"/>
      <c r="Y106" s="45"/>
      <c r="AB106" s="47">
        <v>14995</v>
      </c>
      <c r="AD106" s="47" t="s">
        <v>258</v>
      </c>
    </row>
    <row r="107" spans="9:25" ht="12.75">
      <c r="I107" s="45"/>
      <c r="J107" s="396"/>
      <c r="K107" s="45"/>
      <c r="L107" s="45"/>
      <c r="M107" s="45"/>
      <c r="N107" s="45"/>
      <c r="O107" s="45"/>
      <c r="P107" s="45"/>
      <c r="Q107" s="45"/>
      <c r="R107" s="17"/>
      <c r="S107" s="17"/>
      <c r="T107" s="119"/>
      <c r="U107" s="45"/>
      <c r="V107" s="119"/>
      <c r="W107" s="17"/>
      <c r="X107" s="45"/>
      <c r="Y107" s="45"/>
    </row>
    <row r="108" spans="9:28" ht="12.75">
      <c r="I108" s="45"/>
      <c r="J108" s="396"/>
      <c r="K108" s="45"/>
      <c r="L108" s="45"/>
      <c r="M108" s="45"/>
      <c r="N108" s="45"/>
      <c r="O108" s="45"/>
      <c r="P108" s="45"/>
      <c r="Q108" s="45"/>
      <c r="R108" s="17"/>
      <c r="S108" s="17"/>
      <c r="T108" s="119"/>
      <c r="U108" s="45"/>
      <c r="V108" s="119"/>
      <c r="W108" s="17"/>
      <c r="X108" s="45"/>
      <c r="Y108" s="45"/>
      <c r="AB108" s="47">
        <f>SUM(AB101:AB107)</f>
        <v>322041</v>
      </c>
    </row>
    <row r="109" spans="9:25" ht="12.75">
      <c r="I109" s="45"/>
      <c r="J109" s="396"/>
      <c r="K109" s="45"/>
      <c r="L109" s="45"/>
      <c r="M109" s="45"/>
      <c r="N109" s="45"/>
      <c r="O109" s="45"/>
      <c r="P109" s="45"/>
      <c r="Q109" s="45"/>
      <c r="R109" s="17"/>
      <c r="S109" s="17"/>
      <c r="T109" s="119"/>
      <c r="U109" s="45"/>
      <c r="V109" s="119"/>
      <c r="W109" s="17"/>
      <c r="X109" s="45"/>
      <c r="Y109" s="45"/>
    </row>
    <row r="110" spans="9:28" ht="12.75">
      <c r="I110" s="45"/>
      <c r="J110" s="396"/>
      <c r="K110" s="45"/>
      <c r="L110" s="45"/>
      <c r="M110" s="45"/>
      <c r="N110" s="45"/>
      <c r="O110" s="45"/>
      <c r="P110" s="45"/>
      <c r="Q110" s="45"/>
      <c r="R110" s="268"/>
      <c r="S110" s="268"/>
      <c r="T110" s="223"/>
      <c r="U110" s="268"/>
      <c r="V110" s="223"/>
      <c r="W110" s="268"/>
      <c r="X110" s="45"/>
      <c r="Y110" s="45"/>
      <c r="Z110" s="47">
        <v>2283</v>
      </c>
      <c r="AB110" s="47">
        <f>S117-AB108</f>
        <v>-322041</v>
      </c>
    </row>
    <row r="111" spans="9:26" ht="12.75">
      <c r="I111" s="45"/>
      <c r="J111" s="396"/>
      <c r="K111" s="45"/>
      <c r="L111" s="45"/>
      <c r="M111" s="45"/>
      <c r="N111" s="45"/>
      <c r="O111" s="45"/>
      <c r="P111" s="45"/>
      <c r="Q111" s="45"/>
      <c r="R111" s="268"/>
      <c r="S111" s="268"/>
      <c r="T111" s="268"/>
      <c r="U111" s="268"/>
      <c r="V111" s="223"/>
      <c r="W111" s="268"/>
      <c r="X111" s="45"/>
      <c r="Y111" s="45"/>
      <c r="Z111" s="47">
        <v>12712</v>
      </c>
    </row>
    <row r="112" spans="9:26" ht="12.75">
      <c r="I112" s="45"/>
      <c r="J112" s="396"/>
      <c r="K112" s="45"/>
      <c r="L112" s="45"/>
      <c r="M112" s="45"/>
      <c r="N112" s="45"/>
      <c r="O112" s="45"/>
      <c r="P112" s="45"/>
      <c r="Q112" s="45"/>
      <c r="R112" s="268"/>
      <c r="S112" s="268"/>
      <c r="T112" s="268"/>
      <c r="U112" s="268"/>
      <c r="V112" s="223"/>
      <c r="W112" s="268"/>
      <c r="X112" s="45"/>
      <c r="Y112" s="45"/>
      <c r="Z112" s="47">
        <v>59732</v>
      </c>
    </row>
    <row r="113" spans="9:26" ht="12.75">
      <c r="I113" s="45"/>
      <c r="J113" s="396"/>
      <c r="K113" s="45"/>
      <c r="L113" s="45"/>
      <c r="M113" s="45"/>
      <c r="N113" s="45"/>
      <c r="O113" s="45"/>
      <c r="P113" s="45"/>
      <c r="Q113" s="45"/>
      <c r="R113" s="268"/>
      <c r="S113" s="268"/>
      <c r="T113" s="268"/>
      <c r="U113" s="268"/>
      <c r="V113" s="223"/>
      <c r="W113" s="268"/>
      <c r="X113" s="45"/>
      <c r="Y113" s="45"/>
      <c r="Z113" s="47">
        <f>SUM(Z110:Z112)</f>
        <v>74727</v>
      </c>
    </row>
    <row r="114" spans="9:25" ht="12.75">
      <c r="I114" s="45"/>
      <c r="J114" s="396"/>
      <c r="K114" s="45"/>
      <c r="L114" s="45"/>
      <c r="M114" s="45"/>
      <c r="N114" s="45"/>
      <c r="O114" s="45"/>
      <c r="P114" s="45"/>
      <c r="Q114" s="45"/>
      <c r="R114" s="268"/>
      <c r="S114" s="268"/>
      <c r="T114" s="45"/>
      <c r="U114" s="45"/>
      <c r="V114" s="45"/>
      <c r="W114" s="45"/>
      <c r="X114" s="45"/>
      <c r="Y114" s="45"/>
    </row>
    <row r="115" spans="9:28" ht="12.75">
      <c r="I115" s="45"/>
      <c r="J115" s="396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AB115" s="47">
        <f>AB108+S111</f>
        <v>322041</v>
      </c>
    </row>
    <row r="116" spans="9:28" ht="12.75">
      <c r="I116" s="45"/>
      <c r="J116" s="396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353"/>
      <c r="X116" s="45"/>
      <c r="Y116" s="45"/>
      <c r="AB116" s="47">
        <f>S117-AB115</f>
        <v>-322041</v>
      </c>
    </row>
    <row r="117" spans="9:25" ht="12.75">
      <c r="I117" s="45"/>
      <c r="J117" s="396"/>
      <c r="K117" s="45"/>
      <c r="L117" s="45"/>
      <c r="M117" s="268"/>
      <c r="N117" s="268"/>
      <c r="O117" s="45"/>
      <c r="P117" s="45"/>
      <c r="Q117" s="45"/>
      <c r="R117" s="45"/>
      <c r="S117" s="45"/>
      <c r="T117" s="45"/>
      <c r="U117" s="45"/>
      <c r="V117" s="45"/>
      <c r="W117" s="353"/>
      <c r="X117" s="45"/>
      <c r="Y117" s="45"/>
    </row>
    <row r="118" spans="9:25" ht="12.75">
      <c r="I118" s="45"/>
      <c r="J118" s="396"/>
      <c r="K118" s="45"/>
      <c r="L118" s="45"/>
      <c r="M118" s="268"/>
      <c r="N118" s="268"/>
      <c r="O118" s="45"/>
      <c r="P118" s="45"/>
      <c r="Q118" s="45"/>
      <c r="R118" s="268"/>
      <c r="S118" s="268"/>
      <c r="T118" s="45"/>
      <c r="U118" s="45"/>
      <c r="V118" s="45"/>
      <c r="W118" s="45"/>
      <c r="X118" s="45"/>
      <c r="Y118" s="45"/>
    </row>
    <row r="119" spans="9:25" ht="12.75">
      <c r="I119" s="45"/>
      <c r="J119" s="396"/>
      <c r="K119" s="45"/>
      <c r="L119" s="45"/>
      <c r="M119" s="268"/>
      <c r="N119" s="268"/>
      <c r="O119" s="45"/>
      <c r="P119" s="45"/>
      <c r="Q119" s="45"/>
      <c r="R119" s="268"/>
      <c r="S119" s="268"/>
      <c r="T119" s="45"/>
      <c r="U119" s="45"/>
      <c r="V119" s="45"/>
      <c r="W119" s="17"/>
      <c r="X119" s="45"/>
      <c r="Y119" s="45"/>
    </row>
    <row r="120" spans="9:25" ht="12.75">
      <c r="I120" s="45"/>
      <c r="J120" s="396"/>
      <c r="K120" s="45"/>
      <c r="L120" s="45"/>
      <c r="M120" s="268"/>
      <c r="N120" s="268"/>
      <c r="O120" s="45"/>
      <c r="P120" s="45"/>
      <c r="Q120" s="45"/>
      <c r="R120" s="268"/>
      <c r="S120" s="268"/>
      <c r="T120" s="45"/>
      <c r="U120" s="45"/>
      <c r="V120" s="45"/>
      <c r="W120" s="353"/>
      <c r="X120" s="45"/>
      <c r="Y120" s="45"/>
    </row>
    <row r="121" spans="9:25" ht="12.75">
      <c r="I121" s="45"/>
      <c r="J121" s="396"/>
      <c r="K121" s="45"/>
      <c r="L121" s="45"/>
      <c r="M121" s="268"/>
      <c r="N121" s="268"/>
      <c r="O121" s="45"/>
      <c r="P121" s="45"/>
      <c r="Q121" s="45"/>
      <c r="R121" s="268"/>
      <c r="S121" s="268"/>
      <c r="T121" s="45"/>
      <c r="U121" s="45"/>
      <c r="V121" s="45"/>
      <c r="W121" s="353"/>
      <c r="X121" s="45"/>
      <c r="Y121" s="45"/>
    </row>
    <row r="122" spans="9:29" ht="12.75">
      <c r="I122" s="45"/>
      <c r="J122" s="396"/>
      <c r="K122" s="45"/>
      <c r="L122" s="45"/>
      <c r="M122" s="268"/>
      <c r="N122" s="268"/>
      <c r="O122" s="45"/>
      <c r="P122" s="45"/>
      <c r="Q122" s="45"/>
      <c r="R122" s="268"/>
      <c r="S122" s="268"/>
      <c r="T122" s="45"/>
      <c r="U122" s="45"/>
      <c r="V122" s="45"/>
      <c r="W122" s="353"/>
      <c r="X122" s="45"/>
      <c r="Y122" s="45"/>
      <c r="AA122" s="47">
        <v>97452</v>
      </c>
      <c r="AC122" s="47" t="s">
        <v>253</v>
      </c>
    </row>
    <row r="123" spans="9:29" ht="12.75">
      <c r="I123" s="45"/>
      <c r="J123" s="396"/>
      <c r="K123" s="45"/>
      <c r="L123" s="45"/>
      <c r="M123" s="268"/>
      <c r="N123" s="268"/>
      <c r="O123" s="45"/>
      <c r="P123" s="45"/>
      <c r="Q123" s="45"/>
      <c r="R123" s="268"/>
      <c r="S123" s="268"/>
      <c r="T123" s="45"/>
      <c r="U123" s="45"/>
      <c r="V123" s="45"/>
      <c r="W123" s="353"/>
      <c r="X123" s="45"/>
      <c r="Y123" s="45"/>
      <c r="AA123" s="47">
        <v>3398</v>
      </c>
      <c r="AC123" s="47" t="s">
        <v>254</v>
      </c>
    </row>
    <row r="124" spans="9:29" ht="12.75">
      <c r="I124" s="45"/>
      <c r="J124" s="396"/>
      <c r="K124" s="45"/>
      <c r="L124" s="45"/>
      <c r="M124" s="268"/>
      <c r="N124" s="268"/>
      <c r="O124" s="45"/>
      <c r="P124" s="45"/>
      <c r="Q124" s="45"/>
      <c r="R124" s="268"/>
      <c r="S124" s="268"/>
      <c r="T124" s="45"/>
      <c r="U124" s="45"/>
      <c r="V124" s="45"/>
      <c r="W124" s="353"/>
      <c r="X124" s="45"/>
      <c r="Y124" s="45"/>
      <c r="AA124" s="47">
        <v>9091</v>
      </c>
      <c r="AC124" s="47" t="s">
        <v>255</v>
      </c>
    </row>
    <row r="125" spans="9:29" ht="12.75">
      <c r="I125" s="45"/>
      <c r="J125" s="396"/>
      <c r="K125" s="45"/>
      <c r="L125" s="45"/>
      <c r="M125" s="45"/>
      <c r="N125" s="45"/>
      <c r="O125" s="45"/>
      <c r="P125" s="45"/>
      <c r="Q125" s="45"/>
      <c r="R125" s="45"/>
      <c r="S125" s="119"/>
      <c r="T125" s="119"/>
      <c r="U125" s="119"/>
      <c r="V125" s="119"/>
      <c r="W125" s="119"/>
      <c r="X125" s="45"/>
      <c r="Y125" s="45"/>
      <c r="AA125" s="47">
        <v>2200</v>
      </c>
      <c r="AC125" s="47" t="s">
        <v>256</v>
      </c>
    </row>
    <row r="126" spans="9:29" ht="12.75">
      <c r="I126" s="45"/>
      <c r="J126" s="396"/>
      <c r="K126" s="45"/>
      <c r="L126" s="45"/>
      <c r="M126" s="45"/>
      <c r="N126" s="45"/>
      <c r="O126" s="45"/>
      <c r="P126" s="45"/>
      <c r="Q126" s="45"/>
      <c r="R126" s="45"/>
      <c r="S126" s="119"/>
      <c r="T126" s="119"/>
      <c r="U126" s="119"/>
      <c r="V126" s="45"/>
      <c r="W126" s="45"/>
      <c r="X126" s="45"/>
      <c r="Y126" s="45"/>
      <c r="AA126" s="47">
        <v>194905</v>
      </c>
      <c r="AC126" s="47" t="s">
        <v>257</v>
      </c>
    </row>
    <row r="127" spans="9:29" ht="12.75">
      <c r="I127" s="45"/>
      <c r="J127" s="396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AA127" s="47">
        <v>14995</v>
      </c>
      <c r="AC127" s="47" t="s">
        <v>258</v>
      </c>
    </row>
    <row r="128" spans="9:29" ht="12.75">
      <c r="I128" s="45"/>
      <c r="J128" s="396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AA128" s="47">
        <v>25642</v>
      </c>
      <c r="AC128" s="47" t="s">
        <v>259</v>
      </c>
    </row>
    <row r="129" spans="9:27" ht="12.75">
      <c r="I129" s="45"/>
      <c r="J129" s="396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AA129" s="18">
        <v>10000</v>
      </c>
    </row>
    <row r="130" spans="9:27" ht="12.75">
      <c r="I130" s="45"/>
      <c r="J130" s="396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AA130" s="47">
        <f>SUM(AA122:AA129)</f>
        <v>357683</v>
      </c>
    </row>
    <row r="131" spans="9:25" ht="12.75">
      <c r="I131" s="45"/>
      <c r="J131" s="396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9:27" ht="12.75">
      <c r="I132" s="45"/>
      <c r="J132" s="396"/>
      <c r="K132" s="45"/>
      <c r="L132" s="45"/>
      <c r="M132" s="45"/>
      <c r="N132" s="45"/>
      <c r="O132" s="45"/>
      <c r="P132" s="45"/>
      <c r="Q132" s="45"/>
      <c r="R132" s="268"/>
      <c r="S132" s="268"/>
      <c r="T132" s="268"/>
      <c r="U132" s="268"/>
      <c r="V132" s="268"/>
      <c r="W132" s="268"/>
      <c r="X132" s="45"/>
      <c r="Y132" s="45"/>
      <c r="AA132" s="47">
        <f>AA130-S117</f>
        <v>357683</v>
      </c>
    </row>
    <row r="133" spans="9:25" ht="12.75">
      <c r="I133" s="45"/>
      <c r="J133" s="396"/>
      <c r="K133" s="45"/>
      <c r="L133" s="45"/>
      <c r="M133" s="45"/>
      <c r="N133" s="45"/>
      <c r="O133" s="45"/>
      <c r="P133" s="45"/>
      <c r="Q133" s="45"/>
      <c r="R133" s="268"/>
      <c r="S133" s="268"/>
      <c r="T133" s="268"/>
      <c r="U133" s="268"/>
      <c r="V133" s="268"/>
      <c r="W133" s="268"/>
      <c r="X133" s="45"/>
      <c r="Y133" s="45"/>
    </row>
    <row r="134" spans="9:25" ht="12.75">
      <c r="I134" s="45"/>
      <c r="J134" s="396"/>
      <c r="K134" s="45"/>
      <c r="L134" s="45"/>
      <c r="M134" s="45"/>
      <c r="N134" s="45"/>
      <c r="O134" s="45"/>
      <c r="P134" s="45"/>
      <c r="Q134" s="45"/>
      <c r="R134" s="223"/>
      <c r="S134" s="223"/>
      <c r="T134" s="223"/>
      <c r="U134" s="223"/>
      <c r="V134" s="223"/>
      <c r="W134" s="223"/>
      <c r="X134" s="45"/>
      <c r="Y134" s="45"/>
    </row>
    <row r="135" spans="9:25" ht="12.75">
      <c r="I135" s="45"/>
      <c r="J135" s="396"/>
      <c r="K135" s="45"/>
      <c r="L135" s="45"/>
      <c r="M135" s="45"/>
      <c r="N135" s="45"/>
      <c r="O135" s="45"/>
      <c r="P135" s="45"/>
      <c r="Q135" s="45"/>
      <c r="R135" s="119"/>
      <c r="S135" s="119"/>
      <c r="T135" s="119"/>
      <c r="U135" s="119"/>
      <c r="V135" s="119"/>
      <c r="W135" s="119"/>
      <c r="X135" s="45"/>
      <c r="Y135" s="45"/>
    </row>
    <row r="136" spans="9:25" ht="12.75">
      <c r="I136" s="45"/>
      <c r="J136" s="396"/>
      <c r="K136" s="45"/>
      <c r="L136" s="45"/>
      <c r="M136" s="45"/>
      <c r="N136" s="45"/>
      <c r="O136" s="45"/>
      <c r="P136" s="45"/>
      <c r="Q136" s="45"/>
      <c r="R136" s="281"/>
      <c r="S136" s="281"/>
      <c r="T136" s="281"/>
      <c r="U136" s="281"/>
      <c r="V136" s="281"/>
      <c r="W136" s="281"/>
      <c r="X136" s="45"/>
      <c r="Y136" s="45"/>
    </row>
    <row r="137" spans="9:25" ht="12.75">
      <c r="I137" s="45"/>
      <c r="J137" s="396"/>
      <c r="K137" s="45"/>
      <c r="L137" s="45"/>
      <c r="M137" s="45"/>
      <c r="N137" s="45"/>
      <c r="O137" s="45"/>
      <c r="P137" s="45"/>
      <c r="Q137" s="45"/>
      <c r="R137" s="268"/>
      <c r="S137" s="268"/>
      <c r="T137" s="268"/>
      <c r="U137" s="268"/>
      <c r="V137" s="268"/>
      <c r="W137" s="268"/>
      <c r="X137" s="45"/>
      <c r="Y137" s="45"/>
    </row>
    <row r="138" spans="9:25" ht="12.75">
      <c r="I138" s="45"/>
      <c r="J138" s="396"/>
      <c r="K138" s="45"/>
      <c r="L138" s="45"/>
      <c r="M138" s="45"/>
      <c r="N138" s="45"/>
      <c r="O138" s="45"/>
      <c r="P138" s="45"/>
      <c r="Q138" s="45"/>
      <c r="R138" s="119"/>
      <c r="S138" s="281"/>
      <c r="T138" s="119"/>
      <c r="U138" s="119"/>
      <c r="V138" s="119"/>
      <c r="W138" s="281"/>
      <c r="X138" s="45"/>
      <c r="Y138" s="45"/>
    </row>
    <row r="139" spans="9:25" ht="12.75">
      <c r="I139" s="45"/>
      <c r="J139" s="396"/>
      <c r="K139" s="45"/>
      <c r="L139" s="45"/>
      <c r="M139" s="45"/>
      <c r="N139" s="45"/>
      <c r="O139" s="45"/>
      <c r="P139" s="45"/>
      <c r="Q139" s="45"/>
      <c r="R139" s="17"/>
      <c r="S139" s="17"/>
      <c r="T139" s="119"/>
      <c r="U139" s="1"/>
      <c r="V139" s="119"/>
      <c r="W139" s="281"/>
      <c r="X139" s="45"/>
      <c r="Y139" s="45"/>
    </row>
    <row r="140" spans="9:25" ht="12.75">
      <c r="I140" s="45"/>
      <c r="J140" s="396"/>
      <c r="K140" s="45"/>
      <c r="L140" s="45"/>
      <c r="M140" s="45"/>
      <c r="N140" s="45"/>
      <c r="O140" s="45"/>
      <c r="P140" s="45"/>
      <c r="Q140" s="45"/>
      <c r="R140" s="281"/>
      <c r="S140" s="281"/>
      <c r="T140" s="119"/>
      <c r="U140" s="119"/>
      <c r="V140" s="281"/>
      <c r="W140" s="281"/>
      <c r="X140" s="45"/>
      <c r="Y140" s="45"/>
    </row>
    <row r="141" spans="9:25" ht="12.75">
      <c r="I141" s="45"/>
      <c r="J141" s="396"/>
      <c r="K141" s="45"/>
      <c r="L141" s="45"/>
      <c r="M141" s="45"/>
      <c r="N141" s="45"/>
      <c r="O141" s="45"/>
      <c r="P141" s="45"/>
      <c r="Q141" s="45"/>
      <c r="R141" s="119"/>
      <c r="S141" s="281"/>
      <c r="T141" s="119"/>
      <c r="U141" s="119"/>
      <c r="V141" s="119"/>
      <c r="W141" s="281"/>
      <c r="X141" s="45"/>
      <c r="Y141" s="45"/>
    </row>
    <row r="142" spans="9:25" ht="12.75">
      <c r="I142" s="45"/>
      <c r="J142" s="396"/>
      <c r="K142" s="45"/>
      <c r="L142" s="45"/>
      <c r="M142" s="45"/>
      <c r="N142" s="45"/>
      <c r="O142" s="45"/>
      <c r="P142" s="45"/>
      <c r="Q142" s="45"/>
      <c r="R142" s="119"/>
      <c r="S142" s="281"/>
      <c r="T142" s="119"/>
      <c r="U142" s="119"/>
      <c r="V142" s="119"/>
      <c r="W142" s="281"/>
      <c r="X142" s="45"/>
      <c r="Y142" s="45"/>
    </row>
    <row r="143" spans="9:25" ht="12.75">
      <c r="I143" s="45"/>
      <c r="J143" s="396"/>
      <c r="K143" s="45"/>
      <c r="L143" s="45"/>
      <c r="M143" s="45"/>
      <c r="N143" s="45"/>
      <c r="O143" s="17"/>
      <c r="P143" s="45"/>
      <c r="Q143" s="45"/>
      <c r="R143" s="45"/>
      <c r="S143" s="17"/>
      <c r="T143" s="119"/>
      <c r="U143" s="45"/>
      <c r="V143" s="119"/>
      <c r="W143" s="17"/>
      <c r="X143" s="45"/>
      <c r="Y143" s="45"/>
    </row>
    <row r="144" spans="9:25" ht="12.75">
      <c r="I144" s="45"/>
      <c r="J144" s="396"/>
      <c r="K144" s="45"/>
      <c r="L144" s="45"/>
      <c r="M144" s="45"/>
      <c r="N144" s="45"/>
      <c r="O144" s="17"/>
      <c r="P144" s="45"/>
      <c r="Q144" s="45"/>
      <c r="R144" s="17"/>
      <c r="S144" s="17"/>
      <c r="T144" s="119"/>
      <c r="U144" s="45"/>
      <c r="V144" s="119"/>
      <c r="W144" s="17"/>
      <c r="X144" s="45"/>
      <c r="Y144" s="45"/>
    </row>
    <row r="145" spans="9:25" ht="12.75">
      <c r="I145" s="45"/>
      <c r="J145" s="396"/>
      <c r="K145" s="45"/>
      <c r="L145" s="45"/>
      <c r="M145" s="45"/>
      <c r="N145" s="45"/>
      <c r="O145" s="45"/>
      <c r="P145" s="45"/>
      <c r="Q145" s="45"/>
      <c r="R145" s="17"/>
      <c r="S145" s="17"/>
      <c r="T145" s="119"/>
      <c r="U145" s="45"/>
      <c r="V145" s="119"/>
      <c r="W145" s="17"/>
      <c r="X145" s="45"/>
      <c r="Y145" s="45"/>
    </row>
    <row r="146" spans="9:25" ht="12.75">
      <c r="I146" s="45"/>
      <c r="J146" s="396"/>
      <c r="K146" s="45"/>
      <c r="L146" s="45"/>
      <c r="M146" s="45"/>
      <c r="N146" s="45"/>
      <c r="O146" s="45"/>
      <c r="P146" s="45"/>
      <c r="Q146" s="45"/>
      <c r="R146" s="17"/>
      <c r="S146" s="17"/>
      <c r="T146" s="119"/>
      <c r="U146" s="45"/>
      <c r="V146" s="119"/>
      <c r="W146" s="17"/>
      <c r="X146" s="45"/>
      <c r="Y146" s="45"/>
    </row>
    <row r="147" spans="9:25" ht="12.75">
      <c r="I147" s="45"/>
      <c r="J147" s="396"/>
      <c r="K147" s="45"/>
      <c r="L147" s="45"/>
      <c r="M147" s="45"/>
      <c r="N147" s="45"/>
      <c r="O147" s="45"/>
      <c r="P147" s="45"/>
      <c r="Q147" s="45"/>
      <c r="R147" s="17"/>
      <c r="S147" s="17"/>
      <c r="T147" s="119"/>
      <c r="U147" s="17"/>
      <c r="V147" s="119"/>
      <c r="W147" s="17"/>
      <c r="X147" s="45"/>
      <c r="Y147" s="45"/>
    </row>
    <row r="148" spans="9:25" ht="12.75">
      <c r="I148" s="45"/>
      <c r="J148" s="396"/>
      <c r="K148" s="45"/>
      <c r="L148" s="45"/>
      <c r="M148" s="45"/>
      <c r="N148" s="45"/>
      <c r="O148" s="45"/>
      <c r="P148" s="45"/>
      <c r="Q148" s="45"/>
      <c r="R148" s="17"/>
      <c r="S148" s="45"/>
      <c r="T148" s="17"/>
      <c r="U148" s="45"/>
      <c r="V148" s="119"/>
      <c r="W148" s="17"/>
      <c r="X148" s="45"/>
      <c r="Y148" s="45"/>
    </row>
    <row r="149" spans="9:25" ht="12.75">
      <c r="I149" s="45"/>
      <c r="J149" s="396"/>
      <c r="K149" s="45"/>
      <c r="L149" s="45"/>
      <c r="M149" s="45"/>
      <c r="N149" s="45"/>
      <c r="O149" s="45"/>
      <c r="P149" s="45"/>
      <c r="Q149" s="45"/>
      <c r="R149" s="17"/>
      <c r="S149" s="17"/>
      <c r="T149" s="17"/>
      <c r="U149" s="45"/>
      <c r="V149" s="45"/>
      <c r="W149" s="17"/>
      <c r="X149" s="45"/>
      <c r="Y149" s="45"/>
    </row>
    <row r="150" spans="9:25" ht="12.75">
      <c r="I150" s="45"/>
      <c r="J150" s="396"/>
      <c r="K150" s="45"/>
      <c r="L150" s="45"/>
      <c r="M150" s="45"/>
      <c r="N150" s="45"/>
      <c r="O150" s="45"/>
      <c r="P150" s="45"/>
      <c r="Q150" s="45"/>
      <c r="R150" s="268"/>
      <c r="S150" s="268"/>
      <c r="T150" s="45"/>
      <c r="U150" s="45"/>
      <c r="V150" s="45"/>
      <c r="W150" s="45"/>
      <c r="X150" s="45"/>
      <c r="Y150" s="45"/>
    </row>
    <row r="151" spans="9:25" ht="12.75">
      <c r="I151" s="45"/>
      <c r="J151" s="396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</row>
    <row r="152" spans="9:25" ht="12.75">
      <c r="I152" s="45"/>
      <c r="J152" s="396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</row>
    <row r="153" spans="9:25" ht="12.75">
      <c r="I153" s="45"/>
      <c r="J153" s="396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353"/>
      <c r="X153" s="45"/>
      <c r="Y153" s="45"/>
    </row>
    <row r="154" spans="9:25" ht="12.75">
      <c r="I154" s="45"/>
      <c r="J154" s="396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353"/>
      <c r="X154" s="45"/>
      <c r="Y154" s="45"/>
    </row>
    <row r="155" spans="9:25" ht="12.75">
      <c r="I155" s="45"/>
      <c r="J155" s="396"/>
      <c r="K155" s="45"/>
      <c r="L155" s="45"/>
      <c r="M155" s="45"/>
      <c r="N155" s="45"/>
      <c r="O155" s="45"/>
      <c r="P155" s="45"/>
      <c r="Q155" s="45"/>
      <c r="R155" s="268"/>
      <c r="S155" s="268"/>
      <c r="T155" s="45"/>
      <c r="U155" s="45"/>
      <c r="V155" s="45"/>
      <c r="W155" s="45"/>
      <c r="X155" s="45"/>
      <c r="Y155" s="45"/>
    </row>
    <row r="156" spans="9:25" ht="12.75">
      <c r="I156" s="45"/>
      <c r="J156" s="396"/>
      <c r="K156" s="45"/>
      <c r="L156" s="45"/>
      <c r="M156" s="45"/>
      <c r="N156" s="45"/>
      <c r="O156" s="45"/>
      <c r="P156" s="45"/>
      <c r="Q156" s="45"/>
      <c r="R156" s="45"/>
      <c r="S156" s="119"/>
      <c r="T156" s="119"/>
      <c r="U156" s="119"/>
      <c r="V156" s="119"/>
      <c r="W156" s="119"/>
      <c r="X156" s="45"/>
      <c r="Y156" s="45"/>
    </row>
    <row r="157" spans="9:25" ht="12.75">
      <c r="I157" s="45"/>
      <c r="J157" s="396"/>
      <c r="K157" s="45"/>
      <c r="L157" s="45"/>
      <c r="M157" s="45"/>
      <c r="N157" s="45"/>
      <c r="O157" s="45"/>
      <c r="P157" s="45"/>
      <c r="Q157" s="45"/>
      <c r="R157" s="45"/>
      <c r="S157" s="119"/>
      <c r="T157" s="119"/>
      <c r="U157" s="223"/>
      <c r="V157" s="268"/>
      <c r="W157" s="268"/>
      <c r="X157" s="45"/>
      <c r="Y157" s="45"/>
    </row>
    <row r="158" spans="9:25" ht="12.75">
      <c r="I158" s="45"/>
      <c r="J158" s="396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268"/>
      <c r="V158" s="268"/>
      <c r="W158" s="268"/>
      <c r="X158" s="45"/>
      <c r="Y158" s="45"/>
    </row>
    <row r="159" spans="9:25" ht="12.75">
      <c r="I159" s="45"/>
      <c r="J159" s="396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</row>
    <row r="160" spans="9:25" ht="12.75">
      <c r="I160" s="45"/>
      <c r="J160" s="396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</row>
    <row r="161" spans="9:25" ht="12.75">
      <c r="I161" s="45"/>
      <c r="J161" s="396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</row>
    <row r="162" spans="9:25" ht="12.75">
      <c r="I162" s="45"/>
      <c r="J162" s="396"/>
      <c r="K162" s="45"/>
      <c r="L162" s="45"/>
      <c r="M162" s="45"/>
      <c r="N162" s="45"/>
      <c r="O162" s="45"/>
      <c r="P162" s="45"/>
      <c r="Q162" s="45"/>
      <c r="R162" s="268"/>
      <c r="S162" s="45"/>
      <c r="T162" s="45"/>
      <c r="U162" s="45"/>
      <c r="V162" s="45"/>
      <c r="W162" s="45"/>
      <c r="X162" s="45"/>
      <c r="Y162" s="45"/>
    </row>
    <row r="163" spans="9:25" ht="12.75">
      <c r="I163" s="45"/>
      <c r="J163" s="396"/>
      <c r="K163" s="45"/>
      <c r="L163" s="45"/>
      <c r="M163" s="45"/>
      <c r="N163" s="45"/>
      <c r="O163" s="45"/>
      <c r="P163" s="45"/>
      <c r="Q163" s="45"/>
      <c r="R163" s="268"/>
      <c r="S163" s="45"/>
      <c r="T163" s="45"/>
      <c r="U163" s="45"/>
      <c r="V163" s="45"/>
      <c r="W163" s="45"/>
      <c r="X163" s="45"/>
      <c r="Y163" s="45"/>
    </row>
    <row r="164" spans="9:25" ht="12.75">
      <c r="I164" s="45"/>
      <c r="J164" s="396"/>
      <c r="K164" s="45"/>
      <c r="L164" s="45"/>
      <c r="M164" s="45"/>
      <c r="N164" s="45"/>
      <c r="O164" s="45"/>
      <c r="P164" s="45"/>
      <c r="Q164" s="45"/>
      <c r="R164" s="45"/>
      <c r="S164" s="268"/>
      <c r="T164" s="268"/>
      <c r="U164" s="17"/>
      <c r="V164" s="45"/>
      <c r="W164" s="45"/>
      <c r="X164" s="45"/>
      <c r="Y164" s="45"/>
    </row>
    <row r="165" spans="9:25" ht="12.75">
      <c r="I165" s="45"/>
      <c r="J165" s="396"/>
      <c r="K165" s="45"/>
      <c r="L165" s="45"/>
      <c r="M165" s="45"/>
      <c r="N165" s="45"/>
      <c r="O165" s="45"/>
      <c r="P165" s="45"/>
      <c r="Q165" s="45"/>
      <c r="R165" s="17"/>
      <c r="S165" s="45"/>
      <c r="T165" s="17"/>
      <c r="U165" s="45"/>
      <c r="V165" s="45"/>
      <c r="W165" s="45"/>
      <c r="X165" s="45"/>
      <c r="Y165" s="45"/>
    </row>
    <row r="166" spans="9:25" ht="12.75">
      <c r="I166" s="45"/>
      <c r="J166" s="396"/>
      <c r="K166" s="45"/>
      <c r="L166" s="45"/>
      <c r="M166" s="45"/>
      <c r="N166" s="45"/>
      <c r="O166" s="45"/>
      <c r="P166" s="45"/>
      <c r="Q166" s="45"/>
      <c r="R166" s="45"/>
      <c r="S166" s="45"/>
      <c r="T166" s="17"/>
      <c r="U166" s="45"/>
      <c r="V166" s="45"/>
      <c r="W166" s="45"/>
      <c r="X166" s="45"/>
      <c r="Y166" s="45"/>
    </row>
    <row r="167" spans="9:25" ht="12.75">
      <c r="I167" s="45"/>
      <c r="J167" s="396"/>
      <c r="K167" s="45"/>
      <c r="L167" s="45"/>
      <c r="M167" s="45"/>
      <c r="N167" s="45"/>
      <c r="O167" s="45"/>
      <c r="P167" s="45"/>
      <c r="Q167" s="45"/>
      <c r="R167" s="45"/>
      <c r="S167" s="268"/>
      <c r="T167" s="45"/>
      <c r="U167" s="45"/>
      <c r="V167" s="45"/>
      <c r="W167" s="45"/>
      <c r="X167" s="45"/>
      <c r="Y167" s="45"/>
    </row>
    <row r="168" spans="9:25" ht="12.75">
      <c r="I168" s="45"/>
      <c r="J168" s="396"/>
      <c r="K168" s="45"/>
      <c r="L168" s="45"/>
      <c r="M168" s="45"/>
      <c r="N168" s="45"/>
      <c r="O168" s="45"/>
      <c r="P168" s="45"/>
      <c r="Q168" s="45"/>
      <c r="R168" s="45"/>
      <c r="S168" s="45"/>
      <c r="T168" s="17"/>
      <c r="U168" s="45"/>
      <c r="V168" s="45"/>
      <c r="W168" s="45"/>
      <c r="X168" s="45"/>
      <c r="Y168" s="45"/>
    </row>
    <row r="169" spans="9:25" ht="12.75">
      <c r="I169" s="45"/>
      <c r="J169" s="396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</row>
    <row r="170" spans="9:25" ht="12.75">
      <c r="I170" s="45"/>
      <c r="J170" s="396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</row>
  </sheetData>
  <sheetProtection/>
  <mergeCells count="28">
    <mergeCell ref="C30:E30"/>
    <mergeCell ref="C12:E12"/>
    <mergeCell ref="C17:E17"/>
    <mergeCell ref="C32:E32"/>
    <mergeCell ref="C27:E27"/>
    <mergeCell ref="C7:E8"/>
    <mergeCell ref="D24:E24"/>
    <mergeCell ref="D25:E25"/>
    <mergeCell ref="C29:E29"/>
    <mergeCell ref="B7:B8"/>
    <mergeCell ref="C18:E18"/>
    <mergeCell ref="C19:E19"/>
    <mergeCell ref="C9:E9"/>
    <mergeCell ref="C10:E10"/>
    <mergeCell ref="D23:E23"/>
    <mergeCell ref="C20:E20"/>
    <mergeCell ref="C21:E21"/>
    <mergeCell ref="C22:E22"/>
    <mergeCell ref="B4:G4"/>
    <mergeCell ref="B5:G5"/>
    <mergeCell ref="C11:E11"/>
    <mergeCell ref="C31:E31"/>
    <mergeCell ref="C13:E13"/>
    <mergeCell ref="D14:E14"/>
    <mergeCell ref="D15:E15"/>
    <mergeCell ref="C16:E16"/>
    <mergeCell ref="C28:E28"/>
    <mergeCell ref="D26:E26"/>
  </mergeCells>
  <printOptions horizontalCentered="1" verticalCentered="1"/>
  <pageMargins left="0" right="0" top="0" bottom="0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34">
      <selection activeCell="K30" sqref="K30"/>
    </sheetView>
  </sheetViews>
  <sheetFormatPr defaultColWidth="9.140625" defaultRowHeight="12.75"/>
  <cols>
    <col min="1" max="1" width="7.28125" style="27" customWidth="1"/>
    <col min="2" max="2" width="3.57421875" style="63" customWidth="1"/>
    <col min="3" max="3" width="2.28125" style="63" customWidth="1"/>
    <col min="4" max="4" width="50.421875" style="63" customWidth="1"/>
    <col min="5" max="5" width="14.8515625" style="64" customWidth="1"/>
    <col min="6" max="6" width="13.28125" style="64" customWidth="1"/>
    <col min="7" max="7" width="3.8515625" style="27" customWidth="1"/>
    <col min="8" max="9" width="11.7109375" style="27" bestFit="1" customWidth="1"/>
    <col min="10" max="16384" width="9.140625" style="27" customWidth="1"/>
  </cols>
  <sheetData>
    <row r="2" spans="2:6" s="124" customFormat="1" ht="18.75" customHeight="1">
      <c r="B2" s="418" t="s">
        <v>268</v>
      </c>
      <c r="C2" s="462"/>
      <c r="D2" s="462"/>
      <c r="E2" s="126"/>
      <c r="F2" s="125"/>
    </row>
    <row r="3" spans="2:6" s="124" customFormat="1" ht="18" customHeight="1">
      <c r="B3" s="463" t="s">
        <v>227</v>
      </c>
      <c r="C3" s="463"/>
      <c r="D3" s="463"/>
      <c r="E3" s="463"/>
      <c r="F3" s="463"/>
    </row>
    <row r="4" ht="12" customHeight="1">
      <c r="A4" s="183"/>
    </row>
    <row r="5" spans="1:6" s="194" customFormat="1" ht="21" customHeight="1">
      <c r="A5" s="223"/>
      <c r="B5" s="454" t="s">
        <v>2</v>
      </c>
      <c r="C5" s="456" t="s">
        <v>202</v>
      </c>
      <c r="D5" s="457"/>
      <c r="E5" s="276">
        <v>2013</v>
      </c>
      <c r="F5" s="203">
        <v>2012</v>
      </c>
    </row>
    <row r="6" spans="1:6" s="194" customFormat="1" ht="21" customHeight="1">
      <c r="A6" s="223"/>
      <c r="B6" s="455"/>
      <c r="C6" s="459"/>
      <c r="D6" s="460"/>
      <c r="E6" s="111" t="s">
        <v>130</v>
      </c>
      <c r="F6" s="111" t="s">
        <v>130</v>
      </c>
    </row>
    <row r="7" spans="1:9" s="124" customFormat="1" ht="34.5" customHeight="1">
      <c r="A7" s="224"/>
      <c r="B7" s="127"/>
      <c r="C7" s="449" t="s">
        <v>203</v>
      </c>
      <c r="D7" s="450"/>
      <c r="E7" s="187"/>
      <c r="F7" s="221"/>
      <c r="H7" s="125"/>
      <c r="I7" s="125"/>
    </row>
    <row r="8" spans="1:10" s="124" customFormat="1" ht="24.75" customHeight="1">
      <c r="A8" s="224"/>
      <c r="B8" s="127"/>
      <c r="C8" s="195"/>
      <c r="D8" s="196" t="s">
        <v>204</v>
      </c>
      <c r="E8" s="220"/>
      <c r="F8" s="222"/>
      <c r="H8" s="125"/>
      <c r="I8" s="125"/>
      <c r="J8" s="197"/>
    </row>
    <row r="9" spans="1:10" s="124" customFormat="1" ht="24.75" customHeight="1">
      <c r="A9" s="224"/>
      <c r="B9" s="127"/>
      <c r="C9" s="195"/>
      <c r="D9" s="196" t="s">
        <v>213</v>
      </c>
      <c r="E9" s="220"/>
      <c r="F9" s="222"/>
      <c r="H9" s="125"/>
      <c r="I9" s="125"/>
      <c r="J9" s="197"/>
    </row>
    <row r="10" spans="1:10" s="124" customFormat="1" ht="24.75" customHeight="1">
      <c r="A10" s="224"/>
      <c r="B10" s="127"/>
      <c r="C10" s="195"/>
      <c r="D10" s="196" t="s">
        <v>206</v>
      </c>
      <c r="E10" s="220"/>
      <c r="F10" s="222"/>
      <c r="H10" s="125"/>
      <c r="I10" s="125"/>
      <c r="J10" s="197"/>
    </row>
    <row r="11" spans="1:10" s="124" customFormat="1" ht="24.75" customHeight="1">
      <c r="A11" s="224"/>
      <c r="B11" s="127"/>
      <c r="C11" s="195"/>
      <c r="D11" s="196" t="s">
        <v>205</v>
      </c>
      <c r="E11" s="220"/>
      <c r="F11" s="222"/>
      <c r="I11" s="125"/>
      <c r="J11" s="197"/>
    </row>
    <row r="12" spans="1:9" s="124" customFormat="1" ht="24.75" customHeight="1">
      <c r="A12" s="224"/>
      <c r="B12" s="127"/>
      <c r="C12" s="195"/>
      <c r="D12" s="196" t="s">
        <v>77</v>
      </c>
      <c r="E12" s="220"/>
      <c r="F12" s="222"/>
      <c r="I12" s="125"/>
    </row>
    <row r="13" spans="1:6" s="124" customFormat="1" ht="24.75" customHeight="1">
      <c r="A13" s="224"/>
      <c r="B13" s="127"/>
      <c r="C13" s="195"/>
      <c r="D13" s="196" t="s">
        <v>214</v>
      </c>
      <c r="E13" s="220"/>
      <c r="F13" s="222"/>
    </row>
    <row r="14" spans="1:9" s="124" customFormat="1" ht="24.75" customHeight="1">
      <c r="A14" s="224"/>
      <c r="B14" s="127"/>
      <c r="C14" s="195"/>
      <c r="D14" s="196" t="s">
        <v>78</v>
      </c>
      <c r="E14" s="220"/>
      <c r="F14" s="222"/>
      <c r="I14" s="125"/>
    </row>
    <row r="15" spans="1:9" s="124" customFormat="1" ht="24.75" customHeight="1">
      <c r="A15" s="224"/>
      <c r="B15" s="127"/>
      <c r="C15" s="195"/>
      <c r="D15" s="198" t="s">
        <v>207</v>
      </c>
      <c r="E15" s="220">
        <v>20988</v>
      </c>
      <c r="F15" s="222"/>
      <c r="H15" s="125"/>
      <c r="I15" s="125"/>
    </row>
    <row r="16" spans="1:6" s="124" customFormat="1" ht="34.5" customHeight="1">
      <c r="A16" s="224"/>
      <c r="B16" s="127"/>
      <c r="C16" s="449" t="s">
        <v>79</v>
      </c>
      <c r="D16" s="450"/>
      <c r="E16" s="220"/>
      <c r="F16" s="222"/>
    </row>
    <row r="17" spans="1:8" s="124" customFormat="1" ht="24.75" customHeight="1">
      <c r="A17" s="224"/>
      <c r="B17" s="127"/>
      <c r="C17" s="195"/>
      <c r="D17" s="196" t="s">
        <v>208</v>
      </c>
      <c r="E17" s="220"/>
      <c r="F17" s="222"/>
      <c r="H17" s="348" t="s">
        <v>262</v>
      </c>
    </row>
    <row r="18" spans="1:6" s="124" customFormat="1" ht="24.75" customHeight="1">
      <c r="A18" s="224"/>
      <c r="B18" s="127"/>
      <c r="C18" s="195"/>
      <c r="D18" s="196" t="s">
        <v>80</v>
      </c>
      <c r="E18" s="220"/>
      <c r="F18" s="222"/>
    </row>
    <row r="19" spans="1:6" s="124" customFormat="1" ht="24.75" customHeight="1">
      <c r="A19" s="224"/>
      <c r="B19" s="127"/>
      <c r="C19" s="195"/>
      <c r="D19" s="196" t="s">
        <v>81</v>
      </c>
      <c r="E19" s="220"/>
      <c r="F19" s="222"/>
    </row>
    <row r="20" spans="1:6" s="124" customFormat="1" ht="24.75" customHeight="1">
      <c r="A20" s="224"/>
      <c r="B20" s="127"/>
      <c r="C20" s="195"/>
      <c r="D20" s="196" t="s">
        <v>82</v>
      </c>
      <c r="E20" s="220"/>
      <c r="F20" s="222"/>
    </row>
    <row r="21" spans="1:6" s="124" customFormat="1" ht="24.75" customHeight="1">
      <c r="A21" s="224"/>
      <c r="B21" s="127"/>
      <c r="C21" s="195"/>
      <c r="D21" s="196" t="s">
        <v>83</v>
      </c>
      <c r="E21" s="220"/>
      <c r="F21" s="222"/>
    </row>
    <row r="22" spans="1:6" s="124" customFormat="1" ht="24.75" customHeight="1">
      <c r="A22" s="224"/>
      <c r="B22" s="127"/>
      <c r="C22" s="195"/>
      <c r="D22" s="198" t="s">
        <v>84</v>
      </c>
      <c r="E22" s="220"/>
      <c r="F22" s="222"/>
    </row>
    <row r="23" spans="1:6" s="124" customFormat="1" ht="34.5" customHeight="1">
      <c r="A23" s="224"/>
      <c r="B23" s="127"/>
      <c r="C23" s="449" t="s">
        <v>85</v>
      </c>
      <c r="D23" s="450"/>
      <c r="E23" s="187"/>
      <c r="F23" s="221"/>
    </row>
    <row r="24" spans="1:6" s="124" customFormat="1" ht="24.75" customHeight="1">
      <c r="A24" s="224"/>
      <c r="B24" s="127"/>
      <c r="C24" s="195"/>
      <c r="D24" s="196" t="s">
        <v>91</v>
      </c>
      <c r="E24" s="220"/>
      <c r="F24" s="222">
        <v>500000</v>
      </c>
    </row>
    <row r="25" spans="1:6" s="124" customFormat="1" ht="24.75" customHeight="1">
      <c r="A25" s="224"/>
      <c r="B25" s="127"/>
      <c r="C25" s="195"/>
      <c r="D25" s="196" t="s">
        <v>86</v>
      </c>
      <c r="E25" s="205">
        <v>972658</v>
      </c>
      <c r="F25" s="222"/>
    </row>
    <row r="26" spans="1:6" s="124" customFormat="1" ht="24.75" customHeight="1">
      <c r="A26" s="224"/>
      <c r="B26" s="127"/>
      <c r="C26" s="195"/>
      <c r="D26" s="196" t="s">
        <v>209</v>
      </c>
      <c r="E26" s="220">
        <v>945000</v>
      </c>
      <c r="F26" s="222"/>
    </row>
    <row r="27" spans="1:6" s="124" customFormat="1" ht="24.75" customHeight="1">
      <c r="A27" s="224"/>
      <c r="B27" s="127"/>
      <c r="C27" s="195"/>
      <c r="D27" s="196" t="s">
        <v>87</v>
      </c>
      <c r="E27" s="220"/>
      <c r="F27" s="222"/>
    </row>
    <row r="28" spans="1:6" s="124" customFormat="1" ht="24.75" customHeight="1">
      <c r="A28" s="224"/>
      <c r="B28" s="127"/>
      <c r="C28" s="195"/>
      <c r="D28" s="198" t="s">
        <v>210</v>
      </c>
      <c r="E28" s="220">
        <v>27658</v>
      </c>
      <c r="F28" s="222">
        <v>500000</v>
      </c>
    </row>
    <row r="29" spans="1:9" s="124" customFormat="1" ht="29.25" customHeight="1">
      <c r="A29" s="224"/>
      <c r="B29" s="127"/>
      <c r="C29" s="449" t="s">
        <v>88</v>
      </c>
      <c r="D29" s="450"/>
      <c r="E29" s="187">
        <v>6670</v>
      </c>
      <c r="F29" s="221">
        <v>500000</v>
      </c>
      <c r="H29" s="125"/>
      <c r="I29" s="125"/>
    </row>
    <row r="30" spans="1:8" s="124" customFormat="1" ht="27.75" customHeight="1">
      <c r="A30" s="224"/>
      <c r="B30" s="127"/>
      <c r="C30" s="449" t="s">
        <v>89</v>
      </c>
      <c r="D30" s="450"/>
      <c r="E30" s="187">
        <v>0</v>
      </c>
      <c r="F30" s="221">
        <v>161431</v>
      </c>
      <c r="H30" s="125"/>
    </row>
    <row r="31" spans="1:6" s="124" customFormat="1" ht="27" customHeight="1">
      <c r="A31" s="224"/>
      <c r="B31" s="127"/>
      <c r="C31" s="449" t="s">
        <v>90</v>
      </c>
      <c r="D31" s="450"/>
      <c r="E31" s="187">
        <v>6670</v>
      </c>
      <c r="F31" s="221">
        <v>500000</v>
      </c>
    </row>
    <row r="32" spans="1:6" s="124" customFormat="1" ht="15.75" customHeight="1">
      <c r="A32" s="224"/>
      <c r="B32" s="199"/>
      <c r="C32" s="199"/>
      <c r="D32" s="199"/>
      <c r="E32" s="200"/>
      <c r="F32" s="200"/>
    </row>
    <row r="33" spans="1:6" s="124" customFormat="1" ht="15.75" customHeight="1">
      <c r="A33" s="224"/>
      <c r="B33" s="199"/>
      <c r="C33" s="199"/>
      <c r="D33" s="199"/>
      <c r="E33" s="200"/>
      <c r="F33" s="200"/>
    </row>
    <row r="34" spans="1:6" s="124" customFormat="1" ht="15.75" customHeight="1">
      <c r="A34" s="224"/>
      <c r="B34" s="199"/>
      <c r="C34" s="199"/>
      <c r="D34" s="199"/>
      <c r="E34" s="200"/>
      <c r="F34" s="200"/>
    </row>
    <row r="35" spans="1:6" s="124" customFormat="1" ht="15.75" customHeight="1">
      <c r="A35" s="224"/>
      <c r="B35" s="199"/>
      <c r="C35" s="199"/>
      <c r="D35" s="199"/>
      <c r="E35" s="200"/>
      <c r="F35" s="200"/>
    </row>
    <row r="36" spans="1:6" s="124" customFormat="1" ht="15.75" customHeight="1">
      <c r="A36" s="224"/>
      <c r="B36" s="199"/>
      <c r="C36" s="199"/>
      <c r="D36" s="199"/>
      <c r="E36" s="200"/>
      <c r="F36" s="200"/>
    </row>
    <row r="37" spans="2:6" s="124" customFormat="1" ht="15.75" customHeight="1">
      <c r="B37" s="199"/>
      <c r="C37" s="199"/>
      <c r="D37" s="199"/>
      <c r="E37" s="200"/>
      <c r="F37" s="200"/>
    </row>
    <row r="38" spans="2:6" ht="12.75">
      <c r="B38" s="201"/>
      <c r="C38" s="201"/>
      <c r="D38" s="201"/>
      <c r="E38" s="202"/>
      <c r="F38" s="202"/>
    </row>
  </sheetData>
  <sheetProtection/>
  <mergeCells count="10">
    <mergeCell ref="B2:D2"/>
    <mergeCell ref="C31:D31"/>
    <mergeCell ref="C7:D7"/>
    <mergeCell ref="C16:D16"/>
    <mergeCell ref="C23:D23"/>
    <mergeCell ref="C29:D29"/>
    <mergeCell ref="B3:F3"/>
    <mergeCell ref="B5:B6"/>
    <mergeCell ref="C5:D6"/>
    <mergeCell ref="C30:D30"/>
  </mergeCells>
  <printOptions horizontalCentered="1" verticalCentered="1"/>
  <pageMargins left="0" right="0" top="0" bottom="0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L15" sqref="L15"/>
    </sheetView>
  </sheetViews>
  <sheetFormatPr defaultColWidth="17.7109375" defaultRowHeight="12.75"/>
  <cols>
    <col min="1" max="1" width="2.8515625" style="0" customWidth="1"/>
    <col min="2" max="2" width="32.0039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  <col min="10" max="10" width="12.57421875" style="0" customWidth="1"/>
    <col min="11" max="11" width="14.57421875" style="0" customWidth="1"/>
    <col min="12" max="12" width="10.00390625" style="0" customWidth="1"/>
    <col min="13" max="14" width="14.140625" style="0" customWidth="1"/>
    <col min="15" max="16" width="12.8515625" style="0" customWidth="1"/>
    <col min="17" max="17" width="21.28125" style="0" customWidth="1"/>
  </cols>
  <sheetData>
    <row r="1" spans="1:8" ht="15">
      <c r="A1" s="170"/>
      <c r="B1" s="188" t="s">
        <v>267</v>
      </c>
      <c r="C1" s="189"/>
      <c r="D1" s="170"/>
      <c r="E1" s="170"/>
      <c r="F1" s="170"/>
      <c r="G1" s="190"/>
      <c r="H1" s="191" t="s">
        <v>146</v>
      </c>
    </row>
    <row r="2" spans="1:8" ht="15" customHeight="1">
      <c r="A2" s="170"/>
      <c r="B2" s="192" t="s">
        <v>269</v>
      </c>
      <c r="C2" s="193"/>
      <c r="D2" s="170"/>
      <c r="E2" s="170"/>
      <c r="F2" s="170"/>
      <c r="G2" s="170"/>
      <c r="H2" s="170"/>
    </row>
    <row r="3" spans="1:8" ht="25.5" customHeight="1">
      <c r="A3" s="464" t="s">
        <v>228</v>
      </c>
      <c r="B3" s="464"/>
      <c r="C3" s="464"/>
      <c r="D3" s="464"/>
      <c r="E3" s="464"/>
      <c r="F3" s="464"/>
      <c r="G3" s="464"/>
      <c r="H3" s="464"/>
    </row>
    <row r="4" ht="6.75" customHeight="1"/>
    <row r="5" spans="2:7" ht="12.75" customHeight="1">
      <c r="B5" s="15" t="s">
        <v>67</v>
      </c>
      <c r="G5" s="4"/>
    </row>
    <row r="6" ht="6.75" customHeight="1" thickBot="1"/>
    <row r="7" spans="1:15" s="5" customFormat="1" ht="24.75" customHeight="1" thickTop="1">
      <c r="A7" s="465"/>
      <c r="B7" s="466"/>
      <c r="C7" s="20" t="s">
        <v>41</v>
      </c>
      <c r="D7" s="20" t="s">
        <v>42</v>
      </c>
      <c r="E7" s="21" t="s">
        <v>69</v>
      </c>
      <c r="F7" s="21" t="s">
        <v>68</v>
      </c>
      <c r="G7" s="20" t="s">
        <v>70</v>
      </c>
      <c r="H7" s="22" t="s">
        <v>63</v>
      </c>
      <c r="O7" s="169"/>
    </row>
    <row r="8" spans="1:14" s="10" customFormat="1" ht="30" customHeight="1">
      <c r="A8" s="23" t="s">
        <v>3</v>
      </c>
      <c r="B8" s="24" t="s">
        <v>218</v>
      </c>
      <c r="C8" s="264">
        <v>2000000</v>
      </c>
      <c r="D8" s="264"/>
      <c r="E8" s="264"/>
      <c r="F8" s="264"/>
      <c r="G8" s="264">
        <v>1195118</v>
      </c>
      <c r="H8" s="265">
        <v>804882</v>
      </c>
      <c r="N8" s="168"/>
    </row>
    <row r="9" spans="1:14" s="10" customFormat="1" ht="19.5" customHeight="1">
      <c r="A9" s="6" t="s">
        <v>141</v>
      </c>
      <c r="B9" s="7" t="s">
        <v>64</v>
      </c>
      <c r="C9" s="8"/>
      <c r="D9" s="8"/>
      <c r="E9" s="8"/>
      <c r="F9" s="8"/>
      <c r="G9" s="8"/>
      <c r="H9" s="9"/>
      <c r="N9" s="168"/>
    </row>
    <row r="10" spans="1:14" s="10" customFormat="1" ht="19.5" customHeight="1">
      <c r="A10" s="23" t="s">
        <v>142</v>
      </c>
      <c r="B10" s="24" t="s">
        <v>62</v>
      </c>
      <c r="C10" s="8"/>
      <c r="D10" s="8"/>
      <c r="E10" s="8"/>
      <c r="F10" s="8"/>
      <c r="G10" s="8"/>
      <c r="H10" s="9"/>
      <c r="N10" s="168"/>
    </row>
    <row r="11" spans="1:8" s="10" customFormat="1" ht="19.5" customHeight="1">
      <c r="A11" s="14">
        <v>1</v>
      </c>
      <c r="B11" s="11" t="s">
        <v>66</v>
      </c>
      <c r="C11" s="12"/>
      <c r="D11" s="12"/>
      <c r="E11" s="12"/>
      <c r="F11" s="12"/>
      <c r="G11" s="12"/>
      <c r="H11" s="9"/>
    </row>
    <row r="12" spans="1:8" s="10" customFormat="1" ht="19.5" customHeight="1">
      <c r="A12" s="14">
        <v>2</v>
      </c>
      <c r="B12" s="11" t="s">
        <v>65</v>
      </c>
      <c r="C12" s="12"/>
      <c r="D12" s="12"/>
      <c r="E12" s="12"/>
      <c r="F12" s="12"/>
      <c r="G12" s="12"/>
      <c r="H12" s="9"/>
    </row>
    <row r="13" spans="1:8" s="10" customFormat="1" ht="19.5" customHeight="1">
      <c r="A13" s="14">
        <v>3</v>
      </c>
      <c r="B13" s="11" t="s">
        <v>71</v>
      </c>
      <c r="C13" s="12"/>
      <c r="D13" s="12"/>
      <c r="E13" s="12"/>
      <c r="F13" s="12"/>
      <c r="G13" s="12"/>
      <c r="H13" s="9"/>
    </row>
    <row r="14" spans="1:8" s="10" customFormat="1" ht="19.5" customHeight="1">
      <c r="A14" s="14">
        <v>4</v>
      </c>
      <c r="B14" s="11" t="s">
        <v>72</v>
      </c>
      <c r="C14" s="12"/>
      <c r="D14" s="12"/>
      <c r="E14" s="12"/>
      <c r="F14" s="12"/>
      <c r="G14" s="12"/>
      <c r="H14" s="9"/>
    </row>
    <row r="15" spans="1:10" s="10" customFormat="1" ht="30" customHeight="1">
      <c r="A15" s="23" t="s">
        <v>4</v>
      </c>
      <c r="B15" s="24" t="s">
        <v>222</v>
      </c>
      <c r="C15" s="262"/>
      <c r="D15" s="262"/>
      <c r="E15" s="262"/>
      <c r="F15" s="262"/>
      <c r="G15" s="262">
        <v>1336963</v>
      </c>
      <c r="H15" s="263">
        <v>1336963</v>
      </c>
      <c r="J15" s="225"/>
    </row>
    <row r="16" spans="1:8" s="10" customFormat="1" ht="19.5" customHeight="1">
      <c r="A16" s="6">
        <v>1</v>
      </c>
      <c r="B16" s="11" t="s">
        <v>66</v>
      </c>
      <c r="C16" s="12"/>
      <c r="D16" s="12"/>
      <c r="E16" s="12"/>
      <c r="F16" s="12"/>
      <c r="G16" s="12"/>
      <c r="H16" s="13"/>
    </row>
    <row r="17" spans="1:8" s="10" customFormat="1" ht="19.5" customHeight="1">
      <c r="A17" s="6">
        <v>2</v>
      </c>
      <c r="B17" s="11" t="s">
        <v>65</v>
      </c>
      <c r="C17" s="12"/>
      <c r="D17" s="12"/>
      <c r="E17" s="12"/>
      <c r="F17" s="12"/>
      <c r="G17" s="12"/>
      <c r="H17" s="13"/>
    </row>
    <row r="18" spans="1:8" s="10" customFormat="1" ht="19.5" customHeight="1">
      <c r="A18" s="6">
        <v>3</v>
      </c>
      <c r="B18" s="11" t="s">
        <v>73</v>
      </c>
      <c r="C18" s="12"/>
      <c r="D18" s="12"/>
      <c r="E18" s="12"/>
      <c r="F18" s="12"/>
      <c r="G18" s="12"/>
      <c r="H18" s="13"/>
    </row>
    <row r="19" spans="1:8" s="10" customFormat="1" ht="19.5" customHeight="1">
      <c r="A19" s="6">
        <v>4</v>
      </c>
      <c r="B19" s="11" t="s">
        <v>143</v>
      </c>
      <c r="C19" s="12"/>
      <c r="D19" s="12"/>
      <c r="E19" s="12"/>
      <c r="F19" s="12"/>
      <c r="G19" s="12"/>
      <c r="H19" s="13"/>
    </row>
    <row r="20" spans="1:10" s="10" customFormat="1" ht="30" customHeight="1" thickBot="1">
      <c r="A20" s="25" t="s">
        <v>37</v>
      </c>
      <c r="B20" s="26" t="s">
        <v>229</v>
      </c>
      <c r="C20" s="364">
        <v>2000000</v>
      </c>
      <c r="D20" s="364"/>
      <c r="E20" s="364"/>
      <c r="F20" s="364"/>
      <c r="G20" s="364">
        <v>2532081</v>
      </c>
      <c r="H20" s="365">
        <v>532081</v>
      </c>
      <c r="J20" s="225"/>
    </row>
    <row r="21" ht="13.5" customHeight="1" thickTop="1">
      <c r="G21" s="181"/>
    </row>
    <row r="22" ht="13.5" customHeight="1"/>
    <row r="23" ht="13.5" customHeight="1"/>
    <row r="24" ht="13.5" customHeight="1">
      <c r="H24" s="130"/>
    </row>
    <row r="25" ht="13.5" customHeight="1">
      <c r="H25" s="130"/>
    </row>
    <row r="26" ht="13.5" customHeight="1">
      <c r="H26" s="130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">
    <mergeCell ref="A3:H3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9.8515625" style="0" customWidth="1"/>
    <col min="6" max="6" width="6.8515625" style="0" customWidth="1"/>
    <col min="8" max="8" width="10.00390625" style="0" bestFit="1" customWidth="1"/>
    <col min="12" max="12" width="10.00390625" style="0" customWidth="1"/>
    <col min="15" max="15" width="10.00390625" style="0" bestFit="1" customWidth="1"/>
  </cols>
  <sheetData>
    <row r="1" ht="12.75">
      <c r="B1" s="170"/>
    </row>
    <row r="2" spans="1:12" ht="15">
      <c r="A2" s="1"/>
      <c r="B2" s="278" t="s">
        <v>270</v>
      </c>
      <c r="C2" s="184"/>
      <c r="D2" s="172"/>
      <c r="E2" s="172"/>
      <c r="J2" s="467" t="s">
        <v>230</v>
      </c>
      <c r="K2" s="467"/>
      <c r="L2" s="467"/>
    </row>
    <row r="3" spans="2:3" ht="15">
      <c r="B3" s="277" t="s">
        <v>271</v>
      </c>
      <c r="C3" s="170"/>
    </row>
    <row r="5" spans="1:12" ht="15" thickBot="1">
      <c r="A5" s="272"/>
      <c r="B5" s="470" t="s">
        <v>231</v>
      </c>
      <c r="C5" s="470"/>
      <c r="D5" s="470"/>
      <c r="E5" s="470"/>
      <c r="F5" s="470"/>
      <c r="G5" s="470"/>
      <c r="H5" s="470"/>
      <c r="I5" s="470"/>
      <c r="J5" s="470"/>
      <c r="K5" s="470"/>
      <c r="L5" s="366"/>
    </row>
    <row r="6" spans="1:12" ht="13.5">
      <c r="A6" s="367" t="s">
        <v>172</v>
      </c>
      <c r="B6" s="368" t="s">
        <v>173</v>
      </c>
      <c r="C6" s="368" t="s">
        <v>156</v>
      </c>
      <c r="D6" s="471" t="s">
        <v>174</v>
      </c>
      <c r="E6" s="472"/>
      <c r="F6" s="472"/>
      <c r="G6" s="472"/>
      <c r="H6" s="473"/>
      <c r="I6" s="471" t="s">
        <v>175</v>
      </c>
      <c r="J6" s="472"/>
      <c r="K6" s="473"/>
      <c r="L6" s="369" t="s">
        <v>156</v>
      </c>
    </row>
    <row r="7" spans="1:12" ht="14.25" thickBot="1">
      <c r="A7" s="370"/>
      <c r="B7" s="371"/>
      <c r="C7" s="371" t="s">
        <v>223</v>
      </c>
      <c r="D7" s="372" t="s">
        <v>176</v>
      </c>
      <c r="E7" s="372" t="s">
        <v>177</v>
      </c>
      <c r="F7" s="372" t="s">
        <v>178</v>
      </c>
      <c r="G7" s="372" t="s">
        <v>179</v>
      </c>
      <c r="H7" s="372" t="s">
        <v>180</v>
      </c>
      <c r="I7" s="372" t="s">
        <v>181</v>
      </c>
      <c r="J7" s="372" t="s">
        <v>178</v>
      </c>
      <c r="K7" s="372" t="s">
        <v>180</v>
      </c>
      <c r="L7" s="373" t="s">
        <v>232</v>
      </c>
    </row>
    <row r="8" spans="1:12" ht="14.25" thickBot="1">
      <c r="A8" s="374" t="s">
        <v>3</v>
      </c>
      <c r="B8" s="375" t="s">
        <v>182</v>
      </c>
      <c r="C8" s="375">
        <v>0</v>
      </c>
      <c r="D8" s="375">
        <v>0</v>
      </c>
      <c r="E8" s="375">
        <v>0</v>
      </c>
      <c r="F8" s="375">
        <v>0</v>
      </c>
      <c r="G8" s="375">
        <v>0</v>
      </c>
      <c r="H8" s="375">
        <v>0</v>
      </c>
      <c r="I8" s="375">
        <v>0</v>
      </c>
      <c r="J8" s="375">
        <v>0</v>
      </c>
      <c r="K8" s="375">
        <v>0</v>
      </c>
      <c r="L8" s="376">
        <v>0</v>
      </c>
    </row>
    <row r="9" spans="1:12" ht="15">
      <c r="A9" s="377">
        <v>1</v>
      </c>
      <c r="B9" s="378" t="s">
        <v>183</v>
      </c>
      <c r="C9" s="378"/>
      <c r="D9" s="378"/>
      <c r="E9" s="378"/>
      <c r="F9" s="378"/>
      <c r="G9" s="378"/>
      <c r="H9" s="378"/>
      <c r="I9" s="378"/>
      <c r="J9" s="378"/>
      <c r="K9" s="378"/>
      <c r="L9" s="379"/>
    </row>
    <row r="10" spans="1:12" ht="15">
      <c r="A10" s="380">
        <v>2</v>
      </c>
      <c r="B10" s="381" t="s">
        <v>184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2"/>
    </row>
    <row r="11" spans="1:12" ht="15">
      <c r="A11" s="380">
        <v>3</v>
      </c>
      <c r="B11" s="381" t="s">
        <v>185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2"/>
    </row>
    <row r="12" spans="1:12" ht="15">
      <c r="A12" s="380">
        <v>4</v>
      </c>
      <c r="B12" s="381" t="s">
        <v>186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2"/>
    </row>
    <row r="13" spans="1:12" ht="15">
      <c r="A13" s="380">
        <v>5</v>
      </c>
      <c r="B13" s="381" t="s">
        <v>187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2"/>
    </row>
    <row r="14" spans="1:12" ht="15" thickBot="1">
      <c r="A14" s="383">
        <v>6</v>
      </c>
      <c r="B14" s="384" t="s">
        <v>188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5"/>
    </row>
    <row r="15" spans="1:12" ht="14.25" thickBot="1">
      <c r="A15" s="367" t="s">
        <v>189</v>
      </c>
      <c r="B15" s="368" t="s">
        <v>190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9"/>
    </row>
    <row r="16" spans="1:12" ht="15">
      <c r="A16" s="386">
        <v>7</v>
      </c>
      <c r="B16" s="387" t="s">
        <v>191</v>
      </c>
      <c r="C16" s="388"/>
      <c r="D16" s="388"/>
      <c r="E16" s="388"/>
      <c r="F16" s="388"/>
      <c r="G16" s="388"/>
      <c r="H16" s="388"/>
      <c r="I16" s="388"/>
      <c r="J16" s="388"/>
      <c r="K16" s="388"/>
      <c r="L16" s="389"/>
    </row>
    <row r="17" spans="1:12" ht="15">
      <c r="A17" s="380">
        <v>8</v>
      </c>
      <c r="B17" s="381" t="s">
        <v>5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2"/>
    </row>
    <row r="18" spans="1:12" ht="15">
      <c r="A18" s="380">
        <v>9</v>
      </c>
      <c r="B18" s="381" t="s">
        <v>192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2"/>
    </row>
    <row r="19" spans="1:12" ht="15">
      <c r="A19" s="380">
        <v>10</v>
      </c>
      <c r="B19" s="381" t="s">
        <v>193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2"/>
    </row>
    <row r="20" spans="1:12" ht="15">
      <c r="A20" s="380">
        <v>11</v>
      </c>
      <c r="B20" s="381" t="s">
        <v>194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2"/>
    </row>
    <row r="21" spans="1:12" ht="15">
      <c r="A21" s="380">
        <v>12</v>
      </c>
      <c r="B21" s="381" t="s">
        <v>195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2"/>
    </row>
    <row r="22" spans="1:12" ht="15">
      <c r="A22" s="380">
        <v>13</v>
      </c>
      <c r="B22" s="381" t="s">
        <v>196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2"/>
    </row>
    <row r="23" spans="1:12" ht="15">
      <c r="A23" s="380">
        <v>14</v>
      </c>
      <c r="B23" s="381" t="s">
        <v>197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2"/>
    </row>
    <row r="24" spans="1:12" ht="15">
      <c r="A24" s="380">
        <v>15</v>
      </c>
      <c r="B24" s="381" t="s">
        <v>187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2"/>
    </row>
    <row r="25" spans="1:12" ht="15">
      <c r="A25" s="380">
        <v>16</v>
      </c>
      <c r="B25" s="381" t="s">
        <v>188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2"/>
    </row>
    <row r="26" spans="1:12" ht="15" thickBot="1">
      <c r="A26" s="390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2"/>
    </row>
    <row r="27" spans="1:12" ht="15" thickBot="1">
      <c r="A27" s="393"/>
      <c r="B27" s="371" t="s">
        <v>198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94"/>
    </row>
    <row r="28" spans="1:12" ht="15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</row>
    <row r="29" spans="1:12" ht="15">
      <c r="A29" s="272"/>
      <c r="B29" s="272"/>
      <c r="C29" s="272"/>
      <c r="D29" s="272"/>
      <c r="E29" s="272"/>
      <c r="F29" s="272"/>
      <c r="G29" s="272"/>
      <c r="H29" s="272"/>
      <c r="I29" s="468" t="s">
        <v>199</v>
      </c>
      <c r="J29" s="468"/>
      <c r="K29" s="468"/>
      <c r="L29" s="272"/>
    </row>
    <row r="30" spans="1:12" ht="13.5">
      <c r="A30" s="395"/>
      <c r="B30" s="395"/>
      <c r="C30" s="395"/>
      <c r="D30" s="395"/>
      <c r="E30" s="395"/>
      <c r="F30" s="395"/>
      <c r="G30" s="395"/>
      <c r="H30" s="395"/>
      <c r="I30" s="469" t="s">
        <v>170</v>
      </c>
      <c r="J30" s="469"/>
      <c r="K30" s="469"/>
      <c r="L30" s="395"/>
    </row>
    <row r="31" spans="1:12" ht="13.5">
      <c r="A31" s="395"/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</row>
  </sheetData>
  <sheetProtection/>
  <mergeCells count="6">
    <mergeCell ref="J2:L2"/>
    <mergeCell ref="I29:K29"/>
    <mergeCell ref="I30:K30"/>
    <mergeCell ref="B5:K5"/>
    <mergeCell ref="D6:H6"/>
    <mergeCell ref="I6:K6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5.00390625" style="0" customWidth="1"/>
    <col min="4" max="4" width="10.8515625" style="0" customWidth="1"/>
    <col min="5" max="5" width="11.00390625" style="0" customWidth="1"/>
    <col min="7" max="7" width="10.00390625" style="0" customWidth="1"/>
    <col min="8" max="8" width="9.7109375" style="0" customWidth="1"/>
    <col min="9" max="9" width="11.00390625" style="0" customWidth="1"/>
    <col min="10" max="10" width="10.140625" style="0" customWidth="1"/>
    <col min="11" max="11" width="11.00390625" style="0" customWidth="1"/>
    <col min="12" max="12" width="10.421875" style="0" customWidth="1"/>
  </cols>
  <sheetData>
    <row r="2" spans="1:12" ht="15">
      <c r="A2" s="278"/>
      <c r="B2" s="278" t="s">
        <v>270</v>
      </c>
      <c r="C2" s="269"/>
      <c r="D2" s="279"/>
      <c r="E2" s="279"/>
      <c r="F2" s="279"/>
      <c r="G2" s="279"/>
      <c r="H2" s="279"/>
      <c r="I2" s="279"/>
      <c r="J2" s="286"/>
      <c r="K2" s="286" t="s">
        <v>237</v>
      </c>
      <c r="L2" s="286"/>
    </row>
    <row r="3" spans="1:12" ht="15">
      <c r="A3" s="277"/>
      <c r="B3" s="277" t="s">
        <v>271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2" ht="12.75">
      <c r="A4" s="279"/>
      <c r="B4" s="287"/>
      <c r="C4" s="279"/>
      <c r="D4" s="279"/>
      <c r="E4" s="279"/>
      <c r="F4" s="288" t="s">
        <v>233</v>
      </c>
      <c r="G4" s="279"/>
      <c r="H4" s="279"/>
      <c r="I4" s="279"/>
      <c r="J4" s="279"/>
      <c r="K4" s="279"/>
      <c r="L4" s="279"/>
    </row>
    <row r="5" spans="1:12" ht="15" thickBo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1:12" ht="12.75">
      <c r="A6" s="289" t="s">
        <v>2</v>
      </c>
      <c r="B6" s="290" t="s">
        <v>147</v>
      </c>
      <c r="C6" s="290" t="s">
        <v>155</v>
      </c>
      <c r="D6" s="291" t="s">
        <v>156</v>
      </c>
      <c r="E6" s="290" t="s">
        <v>157</v>
      </c>
      <c r="F6" s="290" t="s">
        <v>158</v>
      </c>
      <c r="G6" s="291" t="s">
        <v>156</v>
      </c>
      <c r="H6" s="291" t="s">
        <v>148</v>
      </c>
      <c r="I6" s="291" t="s">
        <v>164</v>
      </c>
      <c r="J6" s="291" t="s">
        <v>165</v>
      </c>
      <c r="K6" s="291" t="s">
        <v>164</v>
      </c>
      <c r="L6" s="292" t="s">
        <v>148</v>
      </c>
    </row>
    <row r="7" spans="1:12" ht="13.5" thickBot="1">
      <c r="A7" s="293"/>
      <c r="B7" s="294"/>
      <c r="C7" s="294"/>
      <c r="D7" s="295" t="s">
        <v>223</v>
      </c>
      <c r="E7" s="294"/>
      <c r="F7" s="294"/>
      <c r="G7" s="296" t="s">
        <v>232</v>
      </c>
      <c r="H7" s="295" t="s">
        <v>223</v>
      </c>
      <c r="I7" s="295" t="s">
        <v>223</v>
      </c>
      <c r="J7" s="297" t="s">
        <v>234</v>
      </c>
      <c r="K7" s="296" t="s">
        <v>232</v>
      </c>
      <c r="L7" s="298" t="s">
        <v>232</v>
      </c>
    </row>
    <row r="8" spans="1:12" ht="14.25">
      <c r="A8" s="299"/>
      <c r="B8" s="300"/>
      <c r="C8" s="301"/>
      <c r="D8" s="302"/>
      <c r="E8" s="302"/>
      <c r="F8" s="302"/>
      <c r="G8" s="302"/>
      <c r="H8" s="302"/>
      <c r="I8" s="302"/>
      <c r="J8" s="302"/>
      <c r="K8" s="303"/>
      <c r="L8" s="304"/>
    </row>
    <row r="9" spans="1:12" ht="14.25">
      <c r="A9" s="305"/>
      <c r="B9" s="284"/>
      <c r="C9" s="306"/>
      <c r="D9" s="307"/>
      <c r="E9" s="307"/>
      <c r="F9" s="307"/>
      <c r="G9" s="307"/>
      <c r="H9" s="307"/>
      <c r="I9" s="307"/>
      <c r="J9" s="307"/>
      <c r="K9" s="308"/>
      <c r="L9" s="309"/>
    </row>
    <row r="10" spans="1:12" ht="14.25">
      <c r="A10" s="305"/>
      <c r="B10" s="284"/>
      <c r="C10" s="306"/>
      <c r="D10" s="307"/>
      <c r="E10" s="307"/>
      <c r="F10" s="307"/>
      <c r="G10" s="307"/>
      <c r="H10" s="307"/>
      <c r="I10" s="307"/>
      <c r="J10" s="307"/>
      <c r="K10" s="308"/>
      <c r="L10" s="309"/>
    </row>
    <row r="11" spans="1:12" ht="14.25">
      <c r="A11" s="305"/>
      <c r="B11" s="284"/>
      <c r="C11" s="306"/>
      <c r="D11" s="307"/>
      <c r="E11" s="307"/>
      <c r="F11" s="307"/>
      <c r="G11" s="307"/>
      <c r="H11" s="307"/>
      <c r="I11" s="307"/>
      <c r="J11" s="307"/>
      <c r="K11" s="308"/>
      <c r="L11" s="309"/>
    </row>
    <row r="12" spans="1:12" ht="14.25">
      <c r="A12" s="305"/>
      <c r="B12" s="284"/>
      <c r="C12" s="306"/>
      <c r="D12" s="307"/>
      <c r="E12" s="307"/>
      <c r="F12" s="307"/>
      <c r="G12" s="307"/>
      <c r="H12" s="307"/>
      <c r="I12" s="307"/>
      <c r="J12" s="307"/>
      <c r="K12" s="308"/>
      <c r="L12" s="309"/>
    </row>
    <row r="13" spans="1:12" ht="14.25">
      <c r="A13" s="305"/>
      <c r="B13" s="284"/>
      <c r="C13" s="306"/>
      <c r="D13" s="307"/>
      <c r="E13" s="307"/>
      <c r="F13" s="307"/>
      <c r="G13" s="307"/>
      <c r="H13" s="307"/>
      <c r="I13" s="307"/>
      <c r="J13" s="307"/>
      <c r="K13" s="308"/>
      <c r="L13" s="309"/>
    </row>
    <row r="14" spans="1:12" ht="14.25">
      <c r="A14" s="305"/>
      <c r="B14" s="284"/>
      <c r="C14" s="306"/>
      <c r="D14" s="307"/>
      <c r="E14" s="307"/>
      <c r="F14" s="307"/>
      <c r="G14" s="307"/>
      <c r="H14" s="307"/>
      <c r="I14" s="307"/>
      <c r="J14" s="307"/>
      <c r="K14" s="308"/>
      <c r="L14" s="309"/>
    </row>
    <row r="15" spans="1:12" ht="14.25">
      <c r="A15" s="305"/>
      <c r="B15" s="284"/>
      <c r="C15" s="306"/>
      <c r="D15" s="307"/>
      <c r="E15" s="307"/>
      <c r="F15" s="307"/>
      <c r="G15" s="307"/>
      <c r="H15" s="307"/>
      <c r="I15" s="307"/>
      <c r="J15" s="307"/>
      <c r="K15" s="308"/>
      <c r="L15" s="309"/>
    </row>
    <row r="16" spans="1:12" ht="14.25">
      <c r="A16" s="305"/>
      <c r="B16" s="284"/>
      <c r="C16" s="306"/>
      <c r="D16" s="307"/>
      <c r="E16" s="307"/>
      <c r="F16" s="307"/>
      <c r="G16" s="307"/>
      <c r="H16" s="307"/>
      <c r="I16" s="307"/>
      <c r="J16" s="307"/>
      <c r="K16" s="308"/>
      <c r="L16" s="309"/>
    </row>
    <row r="17" spans="1:12" ht="14.25">
      <c r="A17" s="305"/>
      <c r="B17" s="284"/>
      <c r="C17" s="306"/>
      <c r="D17" s="307"/>
      <c r="E17" s="307"/>
      <c r="F17" s="307"/>
      <c r="G17" s="307"/>
      <c r="H17" s="307"/>
      <c r="I17" s="307"/>
      <c r="J17" s="307"/>
      <c r="K17" s="308"/>
      <c r="L17" s="309"/>
    </row>
    <row r="18" spans="1:12" ht="14.25">
      <c r="A18" s="305"/>
      <c r="B18" s="284"/>
      <c r="C18" s="306"/>
      <c r="D18" s="307"/>
      <c r="E18" s="307"/>
      <c r="F18" s="307"/>
      <c r="G18" s="307"/>
      <c r="H18" s="307"/>
      <c r="I18" s="307"/>
      <c r="J18" s="307"/>
      <c r="K18" s="308"/>
      <c r="L18" s="309"/>
    </row>
    <row r="19" spans="1:12" ht="14.25">
      <c r="A19" s="305"/>
      <c r="B19" s="284"/>
      <c r="C19" s="306"/>
      <c r="D19" s="307"/>
      <c r="E19" s="307"/>
      <c r="F19" s="307"/>
      <c r="G19" s="307"/>
      <c r="H19" s="307"/>
      <c r="I19" s="307"/>
      <c r="J19" s="307"/>
      <c r="K19" s="308"/>
      <c r="L19" s="309"/>
    </row>
    <row r="20" spans="1:12" ht="14.25">
      <c r="A20" s="305"/>
      <c r="B20" s="284"/>
      <c r="C20" s="306"/>
      <c r="D20" s="307"/>
      <c r="E20" s="307"/>
      <c r="F20" s="307"/>
      <c r="G20" s="307"/>
      <c r="H20" s="307"/>
      <c r="I20" s="307"/>
      <c r="J20" s="307"/>
      <c r="K20" s="308"/>
      <c r="L20" s="309"/>
    </row>
    <row r="21" spans="1:12" ht="14.25">
      <c r="A21" s="305"/>
      <c r="B21" s="284"/>
      <c r="C21" s="306"/>
      <c r="D21" s="307"/>
      <c r="E21" s="307"/>
      <c r="F21" s="307"/>
      <c r="G21" s="307"/>
      <c r="H21" s="307"/>
      <c r="I21" s="307"/>
      <c r="J21" s="307"/>
      <c r="K21" s="308"/>
      <c r="L21" s="309"/>
    </row>
    <row r="22" spans="1:12" ht="14.25">
      <c r="A22" s="305"/>
      <c r="B22" s="284"/>
      <c r="C22" s="306"/>
      <c r="D22" s="307"/>
      <c r="E22" s="307"/>
      <c r="F22" s="307"/>
      <c r="G22" s="307"/>
      <c r="H22" s="307"/>
      <c r="I22" s="307"/>
      <c r="J22" s="307"/>
      <c r="K22" s="308"/>
      <c r="L22" s="309"/>
    </row>
    <row r="23" spans="1:12" ht="14.25">
      <c r="A23" s="305"/>
      <c r="B23" s="284"/>
      <c r="C23" s="306"/>
      <c r="D23" s="307"/>
      <c r="E23" s="307"/>
      <c r="F23" s="307"/>
      <c r="G23" s="307"/>
      <c r="H23" s="307"/>
      <c r="I23" s="307"/>
      <c r="J23" s="307"/>
      <c r="K23" s="308"/>
      <c r="L23" s="309"/>
    </row>
    <row r="24" spans="1:12" ht="14.25">
      <c r="A24" s="305"/>
      <c r="B24" s="284"/>
      <c r="C24" s="306"/>
      <c r="D24" s="307"/>
      <c r="E24" s="307"/>
      <c r="F24" s="307"/>
      <c r="G24" s="307"/>
      <c r="H24" s="307"/>
      <c r="I24" s="307"/>
      <c r="J24" s="307"/>
      <c r="K24" s="308"/>
      <c r="L24" s="309"/>
    </row>
    <row r="25" spans="1:12" ht="14.25">
      <c r="A25" s="305"/>
      <c r="B25" s="284"/>
      <c r="C25" s="306"/>
      <c r="D25" s="307"/>
      <c r="E25" s="307"/>
      <c r="F25" s="307"/>
      <c r="G25" s="307"/>
      <c r="H25" s="307"/>
      <c r="I25" s="307"/>
      <c r="J25" s="307"/>
      <c r="K25" s="308"/>
      <c r="L25" s="309"/>
    </row>
    <row r="26" spans="1:12" ht="14.25">
      <c r="A26" s="305"/>
      <c r="B26" s="284"/>
      <c r="C26" s="306"/>
      <c r="D26" s="307"/>
      <c r="E26" s="307"/>
      <c r="F26" s="307"/>
      <c r="G26" s="307"/>
      <c r="H26" s="307"/>
      <c r="I26" s="307"/>
      <c r="J26" s="307"/>
      <c r="K26" s="308"/>
      <c r="L26" s="309"/>
    </row>
    <row r="27" spans="1:12" ht="14.25">
      <c r="A27" s="305"/>
      <c r="B27" s="284"/>
      <c r="C27" s="306"/>
      <c r="D27" s="307"/>
      <c r="E27" s="307"/>
      <c r="F27" s="307"/>
      <c r="G27" s="307"/>
      <c r="H27" s="307"/>
      <c r="I27" s="307"/>
      <c r="J27" s="307"/>
      <c r="K27" s="308"/>
      <c r="L27" s="309"/>
    </row>
    <row r="28" spans="1:12" ht="14.25">
      <c r="A28" s="305"/>
      <c r="B28" s="284"/>
      <c r="C28" s="306"/>
      <c r="D28" s="307"/>
      <c r="E28" s="307"/>
      <c r="F28" s="307"/>
      <c r="G28" s="307"/>
      <c r="H28" s="307"/>
      <c r="I28" s="307"/>
      <c r="J28" s="307"/>
      <c r="K28" s="308"/>
      <c r="L28" s="309"/>
    </row>
    <row r="29" spans="1:12" ht="14.25">
      <c r="A29" s="305"/>
      <c r="B29" s="284"/>
      <c r="C29" s="306"/>
      <c r="D29" s="307"/>
      <c r="E29" s="307"/>
      <c r="F29" s="307"/>
      <c r="G29" s="307"/>
      <c r="H29" s="307"/>
      <c r="I29" s="307"/>
      <c r="J29" s="307"/>
      <c r="K29" s="308"/>
      <c r="L29" s="309"/>
    </row>
    <row r="30" spans="1:12" ht="14.25">
      <c r="A30" s="305"/>
      <c r="B30" s="284"/>
      <c r="C30" s="306"/>
      <c r="D30" s="307"/>
      <c r="E30" s="307"/>
      <c r="F30" s="307"/>
      <c r="G30" s="307"/>
      <c r="H30" s="307"/>
      <c r="I30" s="307"/>
      <c r="J30" s="307"/>
      <c r="K30" s="308"/>
      <c r="L30" s="309"/>
    </row>
    <row r="31" spans="1:12" ht="14.25">
      <c r="A31" s="305"/>
      <c r="B31" s="284"/>
      <c r="C31" s="306"/>
      <c r="D31" s="307"/>
      <c r="E31" s="307"/>
      <c r="F31" s="307"/>
      <c r="G31" s="307"/>
      <c r="H31" s="307"/>
      <c r="I31" s="307"/>
      <c r="J31" s="307"/>
      <c r="K31" s="308"/>
      <c r="L31" s="309"/>
    </row>
    <row r="32" spans="1:12" ht="14.25">
      <c r="A32" s="305"/>
      <c r="B32" s="284"/>
      <c r="C32" s="306"/>
      <c r="D32" s="307"/>
      <c r="E32" s="307"/>
      <c r="F32" s="307"/>
      <c r="G32" s="307"/>
      <c r="H32" s="307"/>
      <c r="I32" s="307"/>
      <c r="J32" s="307"/>
      <c r="K32" s="308"/>
      <c r="L32" s="309"/>
    </row>
    <row r="33" spans="1:12" ht="14.25">
      <c r="A33" s="305"/>
      <c r="B33" s="284"/>
      <c r="C33" s="306"/>
      <c r="D33" s="307"/>
      <c r="E33" s="307"/>
      <c r="F33" s="307"/>
      <c r="G33" s="307"/>
      <c r="H33" s="307"/>
      <c r="I33" s="307"/>
      <c r="J33" s="307"/>
      <c r="K33" s="308"/>
      <c r="L33" s="309"/>
    </row>
    <row r="34" spans="1:12" ht="14.25">
      <c r="A34" s="305"/>
      <c r="B34" s="284"/>
      <c r="C34" s="306"/>
      <c r="D34" s="307"/>
      <c r="E34" s="307"/>
      <c r="F34" s="307"/>
      <c r="G34" s="307"/>
      <c r="H34" s="307"/>
      <c r="I34" s="307"/>
      <c r="J34" s="307"/>
      <c r="K34" s="308"/>
      <c r="L34" s="309"/>
    </row>
    <row r="35" spans="1:12" ht="14.25">
      <c r="A35" s="305"/>
      <c r="B35" s="284"/>
      <c r="C35" s="306"/>
      <c r="D35" s="307"/>
      <c r="E35" s="307"/>
      <c r="F35" s="307"/>
      <c r="G35" s="307"/>
      <c r="H35" s="307"/>
      <c r="I35" s="307"/>
      <c r="J35" s="307"/>
      <c r="K35" s="308"/>
      <c r="L35" s="309"/>
    </row>
    <row r="36" spans="1:12" ht="14.25">
      <c r="A36" s="305"/>
      <c r="B36" s="284"/>
      <c r="C36" s="306"/>
      <c r="D36" s="307"/>
      <c r="E36" s="307"/>
      <c r="F36" s="307"/>
      <c r="G36" s="307"/>
      <c r="H36" s="307"/>
      <c r="I36" s="307"/>
      <c r="J36" s="307"/>
      <c r="K36" s="308"/>
      <c r="L36" s="309"/>
    </row>
    <row r="37" spans="1:12" ht="14.25">
      <c r="A37" s="305"/>
      <c r="B37" s="284"/>
      <c r="C37" s="306"/>
      <c r="D37" s="307"/>
      <c r="E37" s="307"/>
      <c r="F37" s="307"/>
      <c r="G37" s="307"/>
      <c r="H37" s="307"/>
      <c r="I37" s="307"/>
      <c r="J37" s="307"/>
      <c r="K37" s="308"/>
      <c r="L37" s="309"/>
    </row>
    <row r="38" spans="1:12" ht="14.25">
      <c r="A38" s="305"/>
      <c r="B38" s="284"/>
      <c r="C38" s="306"/>
      <c r="D38" s="307"/>
      <c r="E38" s="307"/>
      <c r="F38" s="307"/>
      <c r="G38" s="307"/>
      <c r="H38" s="307"/>
      <c r="I38" s="307"/>
      <c r="J38" s="307"/>
      <c r="K38" s="308"/>
      <c r="L38" s="309"/>
    </row>
    <row r="39" spans="1:12" ht="14.25">
      <c r="A39" s="305"/>
      <c r="B39" s="284"/>
      <c r="C39" s="306"/>
      <c r="D39" s="307"/>
      <c r="E39" s="307"/>
      <c r="F39" s="307"/>
      <c r="G39" s="307"/>
      <c r="H39" s="307"/>
      <c r="I39" s="307"/>
      <c r="J39" s="307"/>
      <c r="K39" s="308"/>
      <c r="L39" s="309"/>
    </row>
    <row r="40" spans="1:12" ht="14.25">
      <c r="A40" s="305"/>
      <c r="B40" s="284"/>
      <c r="C40" s="306"/>
      <c r="D40" s="307"/>
      <c r="E40" s="307"/>
      <c r="F40" s="307"/>
      <c r="G40" s="307"/>
      <c r="H40" s="307"/>
      <c r="I40" s="307"/>
      <c r="J40" s="307"/>
      <c r="K40" s="308"/>
      <c r="L40" s="309"/>
    </row>
    <row r="41" spans="1:12" ht="14.25">
      <c r="A41" s="305"/>
      <c r="B41" s="284"/>
      <c r="C41" s="306"/>
      <c r="D41" s="307"/>
      <c r="E41" s="307"/>
      <c r="F41" s="307"/>
      <c r="G41" s="307"/>
      <c r="H41" s="307"/>
      <c r="I41" s="307"/>
      <c r="J41" s="307"/>
      <c r="K41" s="308"/>
      <c r="L41" s="309"/>
    </row>
    <row r="42" spans="1:12" ht="15" thickBot="1">
      <c r="A42" s="310"/>
      <c r="B42" s="285"/>
      <c r="C42" s="311"/>
      <c r="D42" s="312"/>
      <c r="E42" s="312"/>
      <c r="F42" s="312"/>
      <c r="G42" s="312"/>
      <c r="H42" s="312"/>
      <c r="I42" s="312"/>
      <c r="J42" s="312"/>
      <c r="K42" s="313"/>
      <c r="L42" s="314"/>
    </row>
    <row r="43" spans="1:12" ht="13.5" thickBot="1">
      <c r="A43" s="315" t="s">
        <v>166</v>
      </c>
      <c r="B43" s="316" t="s">
        <v>167</v>
      </c>
      <c r="C43" s="297"/>
      <c r="D43" s="317">
        <f>SUM(D8:D42)</f>
        <v>0</v>
      </c>
      <c r="E43" s="317">
        <f>SUM(E8:E42)</f>
        <v>0</v>
      </c>
      <c r="F43" s="317"/>
      <c r="G43" s="317">
        <f aca="true" t="shared" si="0" ref="G43:L43">SUM(G8:G42)</f>
        <v>0</v>
      </c>
      <c r="H43" s="317">
        <f t="shared" si="0"/>
        <v>0</v>
      </c>
      <c r="I43" s="317">
        <f t="shared" si="0"/>
        <v>0</v>
      </c>
      <c r="J43" s="317">
        <f t="shared" si="0"/>
        <v>0</v>
      </c>
      <c r="K43" s="318">
        <f t="shared" si="0"/>
        <v>0</v>
      </c>
      <c r="L43" s="319">
        <f t="shared" si="0"/>
        <v>0</v>
      </c>
    </row>
    <row r="44" spans="1:12" ht="14.25">
      <c r="A44" s="299"/>
      <c r="B44" s="300"/>
      <c r="C44" s="301"/>
      <c r="D44" s="302"/>
      <c r="E44" s="302"/>
      <c r="F44" s="302"/>
      <c r="G44" s="302"/>
      <c r="H44" s="302"/>
      <c r="I44" s="302"/>
      <c r="J44" s="302"/>
      <c r="K44" s="303"/>
      <c r="L44" s="304"/>
    </row>
    <row r="45" spans="1:12" ht="14.25">
      <c r="A45" s="305"/>
      <c r="B45" s="284"/>
      <c r="C45" s="306"/>
      <c r="D45" s="307"/>
      <c r="E45" s="307"/>
      <c r="F45" s="307"/>
      <c r="G45" s="307"/>
      <c r="H45" s="307"/>
      <c r="I45" s="307"/>
      <c r="J45" s="307"/>
      <c r="K45" s="308"/>
      <c r="L45" s="309"/>
    </row>
    <row r="46" spans="1:12" ht="15" thickBot="1">
      <c r="A46" s="310"/>
      <c r="B46" s="285"/>
      <c r="C46" s="311"/>
      <c r="D46" s="312"/>
      <c r="E46" s="312"/>
      <c r="F46" s="312"/>
      <c r="G46" s="320"/>
      <c r="H46" s="312"/>
      <c r="I46" s="312"/>
      <c r="J46" s="312"/>
      <c r="K46" s="313"/>
      <c r="L46" s="314"/>
    </row>
    <row r="47" spans="1:12" ht="15" thickBot="1">
      <c r="A47" s="293" t="s">
        <v>168</v>
      </c>
      <c r="B47" s="321" t="s">
        <v>169</v>
      </c>
      <c r="C47" s="322"/>
      <c r="D47" s="317">
        <f>SUM(D44:D46)</f>
        <v>0</v>
      </c>
      <c r="E47" s="323">
        <f>SUM(E44:E46)</f>
        <v>0</v>
      </c>
      <c r="F47" s="323"/>
      <c r="G47" s="317">
        <f aca="true" t="shared" si="1" ref="G47:L47">SUM(G44:G46)</f>
        <v>0</v>
      </c>
      <c r="H47" s="323">
        <f t="shared" si="1"/>
        <v>0</v>
      </c>
      <c r="I47" s="317">
        <f t="shared" si="1"/>
        <v>0</v>
      </c>
      <c r="J47" s="323">
        <f t="shared" si="1"/>
        <v>0</v>
      </c>
      <c r="K47" s="318">
        <f t="shared" si="1"/>
        <v>0</v>
      </c>
      <c r="L47" s="319">
        <f t="shared" si="1"/>
        <v>0</v>
      </c>
    </row>
    <row r="48" spans="1:12" ht="14.25">
      <c r="A48" s="299"/>
      <c r="B48" s="300"/>
      <c r="C48" s="301"/>
      <c r="D48" s="302"/>
      <c r="E48" s="302"/>
      <c r="F48" s="302"/>
      <c r="G48" s="302"/>
      <c r="H48" s="302"/>
      <c r="I48" s="302"/>
      <c r="J48" s="302"/>
      <c r="K48" s="303"/>
      <c r="L48" s="304"/>
    </row>
    <row r="49" spans="1:12" ht="15" thickBot="1">
      <c r="A49" s="310"/>
      <c r="B49" s="285"/>
      <c r="C49" s="311"/>
      <c r="D49" s="312"/>
      <c r="E49" s="312"/>
      <c r="F49" s="312"/>
      <c r="G49" s="320"/>
      <c r="H49" s="312"/>
      <c r="I49" s="312"/>
      <c r="J49" s="312"/>
      <c r="K49" s="313"/>
      <c r="L49" s="314"/>
    </row>
    <row r="50" spans="1:12" ht="15" thickBot="1">
      <c r="A50" s="324" t="s">
        <v>235</v>
      </c>
      <c r="B50" s="325" t="s">
        <v>221</v>
      </c>
      <c r="C50" s="326"/>
      <c r="D50" s="327">
        <f>SUM(D48:D49)</f>
        <v>0</v>
      </c>
      <c r="E50" s="328">
        <f>SUM(E48:E49)</f>
        <v>0</v>
      </c>
      <c r="F50" s="328"/>
      <c r="G50" s="329">
        <f>SUM(G48:G49)</f>
        <v>0</v>
      </c>
      <c r="H50" s="328"/>
      <c r="I50" s="328">
        <f>SUM(I48:I49)</f>
        <v>0</v>
      </c>
      <c r="J50" s="328"/>
      <c r="K50" s="330">
        <f>SUM(K48:K49)</f>
        <v>0</v>
      </c>
      <c r="L50" s="331"/>
    </row>
    <row r="51" spans="1:12" ht="13.5" thickBot="1">
      <c r="A51" s="332"/>
      <c r="B51" s="333" t="s">
        <v>236</v>
      </c>
      <c r="C51" s="334"/>
      <c r="D51" s="335">
        <f>D43+D47+D50</f>
        <v>0</v>
      </c>
      <c r="E51" s="335">
        <f aca="true" t="shared" si="2" ref="E51:L51">E43+E47+E50</f>
        <v>0</v>
      </c>
      <c r="F51" s="335">
        <f t="shared" si="2"/>
        <v>0</v>
      </c>
      <c r="G51" s="335">
        <f t="shared" si="2"/>
        <v>0</v>
      </c>
      <c r="H51" s="335">
        <f t="shared" si="2"/>
        <v>0</v>
      </c>
      <c r="I51" s="335">
        <f t="shared" si="2"/>
        <v>0</v>
      </c>
      <c r="J51" s="335">
        <f>J43+J47</f>
        <v>0</v>
      </c>
      <c r="K51" s="335">
        <f t="shared" si="2"/>
        <v>0</v>
      </c>
      <c r="L51" s="336">
        <f t="shared" si="2"/>
        <v>0</v>
      </c>
    </row>
    <row r="52" spans="1:12" ht="14.25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</row>
    <row r="53" spans="1:12" ht="15">
      <c r="A53" s="283"/>
      <c r="B53" s="283"/>
      <c r="C53" s="283"/>
      <c r="D53" s="283"/>
      <c r="E53" s="283"/>
      <c r="F53" s="283"/>
      <c r="G53" s="337"/>
      <c r="H53" s="283"/>
      <c r="I53" s="338" t="s">
        <v>238</v>
      </c>
      <c r="J53" s="251"/>
      <c r="K53" s="339"/>
      <c r="L53" s="337"/>
    </row>
    <row r="54" spans="9:10" ht="15">
      <c r="I54" s="338" t="s">
        <v>239</v>
      </c>
      <c r="J54" s="25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43"/>
  <sheetViews>
    <sheetView zoomScalePageLayoutView="0" workbookViewId="0" topLeftCell="A31">
      <selection activeCell="M18" sqref="M18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21.00390625" style="0" customWidth="1"/>
    <col min="4" max="4" width="6.7109375" style="0" customWidth="1"/>
    <col min="5" max="5" width="12.57421875" style="0" customWidth="1"/>
    <col min="6" max="6" width="11.421875" style="0" customWidth="1"/>
    <col min="8" max="8" width="12.7109375" style="0" customWidth="1"/>
    <col min="9" max="9" width="3.140625" style="0" customWidth="1"/>
    <col min="13" max="13" width="10.140625" style="0" bestFit="1" customWidth="1"/>
  </cols>
  <sheetData>
    <row r="1" spans="2:7" ht="15">
      <c r="B1" s="278"/>
      <c r="C1" s="278" t="s">
        <v>270</v>
      </c>
      <c r="D1" s="43"/>
      <c r="E1" s="172"/>
      <c r="F1" s="172"/>
      <c r="G1" s="171" t="s">
        <v>240</v>
      </c>
    </row>
    <row r="2" spans="2:7" ht="15">
      <c r="B2" s="277"/>
      <c r="C2" s="277" t="s">
        <v>271</v>
      </c>
      <c r="D2" s="170"/>
      <c r="E2" s="170"/>
      <c r="F2" s="170"/>
      <c r="G2" s="171"/>
    </row>
    <row r="3" spans="3:8" ht="15">
      <c r="C3" s="474" t="s">
        <v>241</v>
      </c>
      <c r="D3" s="474"/>
      <c r="E3" s="474"/>
      <c r="F3" s="474"/>
      <c r="G3" s="474"/>
      <c r="H3" s="474"/>
    </row>
    <row r="5" spans="2:8" ht="12.75">
      <c r="B5" s="475" t="s">
        <v>2</v>
      </c>
      <c r="C5" s="477" t="s">
        <v>147</v>
      </c>
      <c r="D5" s="475" t="s">
        <v>155</v>
      </c>
      <c r="E5" s="173" t="s">
        <v>156</v>
      </c>
      <c r="F5" s="475" t="s">
        <v>157</v>
      </c>
      <c r="G5" s="475" t="s">
        <v>158</v>
      </c>
      <c r="H5" s="173" t="s">
        <v>156</v>
      </c>
    </row>
    <row r="6" spans="2:8" ht="12.75">
      <c r="B6" s="476"/>
      <c r="C6" s="478"/>
      <c r="D6" s="476"/>
      <c r="E6" s="174" t="s">
        <v>223</v>
      </c>
      <c r="F6" s="476"/>
      <c r="G6" s="476"/>
      <c r="H6" s="175" t="s">
        <v>232</v>
      </c>
    </row>
    <row r="7" spans="2:8" ht="12.75">
      <c r="B7" s="176">
        <v>1</v>
      </c>
      <c r="C7" s="177" t="s">
        <v>215</v>
      </c>
      <c r="D7" s="176"/>
      <c r="E7" s="178"/>
      <c r="F7" s="178"/>
      <c r="G7" s="178"/>
      <c r="H7" s="226"/>
    </row>
    <row r="8" spans="2:13" ht="12.75">
      <c r="B8" s="176">
        <v>2</v>
      </c>
      <c r="C8" s="177" t="s">
        <v>219</v>
      </c>
      <c r="D8" s="176"/>
      <c r="E8" s="178"/>
      <c r="F8" s="178"/>
      <c r="G8" s="178"/>
      <c r="H8" s="226"/>
      <c r="L8" s="181"/>
      <c r="M8" s="181"/>
    </row>
    <row r="9" spans="2:8" ht="12.75">
      <c r="B9" s="176">
        <v>3</v>
      </c>
      <c r="C9" s="177" t="s">
        <v>216</v>
      </c>
      <c r="D9" s="176"/>
      <c r="E9" s="178"/>
      <c r="F9" s="178"/>
      <c r="G9" s="178"/>
      <c r="H9" s="226"/>
    </row>
    <row r="10" spans="2:8" ht="12.75">
      <c r="B10" s="176">
        <v>4</v>
      </c>
      <c r="C10" s="177"/>
      <c r="D10" s="176"/>
      <c r="E10" s="178"/>
      <c r="F10" s="178"/>
      <c r="G10" s="178"/>
      <c r="H10" s="226"/>
    </row>
    <row r="11" spans="2:8" ht="12.75">
      <c r="B11" s="176">
        <v>5</v>
      </c>
      <c r="C11" s="177"/>
      <c r="D11" s="176"/>
      <c r="E11" s="178"/>
      <c r="F11" s="178"/>
      <c r="G11" s="178"/>
      <c r="H11" s="226"/>
    </row>
    <row r="12" spans="2:8" ht="12.75">
      <c r="B12" s="176">
        <v>6</v>
      </c>
      <c r="C12" s="177"/>
      <c r="D12" s="176"/>
      <c r="E12" s="178"/>
      <c r="F12" s="178"/>
      <c r="G12" s="178"/>
      <c r="H12" s="226"/>
    </row>
    <row r="13" spans="2:8" ht="12.75">
      <c r="B13" s="176">
        <v>7</v>
      </c>
      <c r="C13" s="177"/>
      <c r="D13" s="176"/>
      <c r="E13" s="178"/>
      <c r="F13" s="178"/>
      <c r="G13" s="178"/>
      <c r="H13" s="226"/>
    </row>
    <row r="14" spans="2:8" ht="12.75">
      <c r="B14" s="179"/>
      <c r="C14" s="179" t="s">
        <v>159</v>
      </c>
      <c r="D14" s="180"/>
      <c r="E14" s="341"/>
      <c r="F14" s="341"/>
      <c r="G14" s="341"/>
      <c r="H14" s="341"/>
    </row>
    <row r="16" spans="3:8" ht="15">
      <c r="C16" s="479" t="s">
        <v>242</v>
      </c>
      <c r="D16" s="480"/>
      <c r="E16" s="480"/>
      <c r="F16" s="480"/>
      <c r="G16" s="480"/>
      <c r="H16" s="480"/>
    </row>
    <row r="18" spans="2:8" ht="12.75">
      <c r="B18" s="475" t="s">
        <v>2</v>
      </c>
      <c r="C18" s="477" t="s">
        <v>147</v>
      </c>
      <c r="D18" s="475" t="s">
        <v>155</v>
      </c>
      <c r="E18" s="173" t="s">
        <v>156</v>
      </c>
      <c r="F18" s="475" t="s">
        <v>157</v>
      </c>
      <c r="G18" s="475" t="s">
        <v>158</v>
      </c>
      <c r="H18" s="173" t="s">
        <v>156</v>
      </c>
    </row>
    <row r="19" spans="2:8" ht="12.75">
      <c r="B19" s="476"/>
      <c r="C19" s="478"/>
      <c r="D19" s="476"/>
      <c r="E19" s="174" t="s">
        <v>223</v>
      </c>
      <c r="F19" s="476"/>
      <c r="G19" s="476"/>
      <c r="H19" s="175" t="s">
        <v>232</v>
      </c>
    </row>
    <row r="20" spans="2:9" ht="12.75">
      <c r="B20" s="176">
        <v>1</v>
      </c>
      <c r="C20" s="177" t="s">
        <v>215</v>
      </c>
      <c r="D20" s="176"/>
      <c r="E20" s="178"/>
      <c r="F20" s="178"/>
      <c r="G20" s="178"/>
      <c r="H20" s="226"/>
      <c r="I20" s="181"/>
    </row>
    <row r="21" spans="2:8" ht="12.75">
      <c r="B21" s="176">
        <v>2</v>
      </c>
      <c r="C21" s="177" t="s">
        <v>219</v>
      </c>
      <c r="D21" s="176"/>
      <c r="E21" s="178"/>
      <c r="F21" s="178"/>
      <c r="G21" s="178"/>
      <c r="H21" s="226"/>
    </row>
    <row r="22" spans="2:8" ht="12.75">
      <c r="B22" s="176">
        <v>3</v>
      </c>
      <c r="C22" s="177" t="s">
        <v>216</v>
      </c>
      <c r="D22" s="176"/>
      <c r="E22" s="178"/>
      <c r="F22" s="178"/>
      <c r="G22" s="178"/>
      <c r="H22" s="226"/>
    </row>
    <row r="23" spans="2:8" ht="12.75">
      <c r="B23" s="176">
        <v>4</v>
      </c>
      <c r="C23" s="177"/>
      <c r="D23" s="176"/>
      <c r="E23" s="178"/>
      <c r="F23" s="178"/>
      <c r="G23" s="178"/>
      <c r="H23" s="226"/>
    </row>
    <row r="24" spans="2:8" ht="12.75">
      <c r="B24" s="176">
        <v>5</v>
      </c>
      <c r="C24" s="177"/>
      <c r="D24" s="176"/>
      <c r="E24" s="178"/>
      <c r="F24" s="178"/>
      <c r="G24" s="178"/>
      <c r="H24" s="226"/>
    </row>
    <row r="25" spans="2:8" ht="12.75">
      <c r="B25" s="176">
        <v>6</v>
      </c>
      <c r="C25" s="177"/>
      <c r="D25" s="176"/>
      <c r="E25" s="178"/>
      <c r="F25" s="178"/>
      <c r="G25" s="178"/>
      <c r="H25" s="226"/>
    </row>
    <row r="26" spans="2:8" ht="12.75">
      <c r="B26" s="176">
        <v>7</v>
      </c>
      <c r="C26" s="177"/>
      <c r="D26" s="176"/>
      <c r="E26" s="178"/>
      <c r="F26" s="178"/>
      <c r="G26" s="178"/>
      <c r="H26" s="226"/>
    </row>
    <row r="27" spans="2:8" ht="12.75">
      <c r="B27" s="179"/>
      <c r="C27" s="179" t="s">
        <v>159</v>
      </c>
      <c r="D27" s="180"/>
      <c r="E27" s="341"/>
      <c r="F27" s="341"/>
      <c r="G27" s="341"/>
      <c r="H27" s="341"/>
    </row>
    <row r="28" ht="12.75">
      <c r="E28" s="181"/>
    </row>
    <row r="29" spans="3:8" ht="15">
      <c r="C29" s="479" t="s">
        <v>243</v>
      </c>
      <c r="D29" s="480"/>
      <c r="E29" s="480"/>
      <c r="F29" s="480"/>
      <c r="G29" s="480"/>
      <c r="H29" s="480"/>
    </row>
    <row r="31" spans="2:8" ht="12.75">
      <c r="B31" s="475" t="s">
        <v>2</v>
      </c>
      <c r="C31" s="477" t="s">
        <v>147</v>
      </c>
      <c r="D31" s="475" t="s">
        <v>155</v>
      </c>
      <c r="E31" s="173" t="s">
        <v>156</v>
      </c>
      <c r="F31" s="475" t="s">
        <v>157</v>
      </c>
      <c r="G31" s="475" t="s">
        <v>158</v>
      </c>
      <c r="H31" s="173" t="s">
        <v>156</v>
      </c>
    </row>
    <row r="32" spans="2:8" ht="12.75">
      <c r="B32" s="476"/>
      <c r="C32" s="478"/>
      <c r="D32" s="476"/>
      <c r="E32" s="174" t="s">
        <v>232</v>
      </c>
      <c r="F32" s="476"/>
      <c r="G32" s="476"/>
      <c r="H32" s="175" t="s">
        <v>232</v>
      </c>
    </row>
    <row r="33" spans="2:8" ht="12.75">
      <c r="B33" s="176">
        <v>1</v>
      </c>
      <c r="C33" s="177" t="s">
        <v>215</v>
      </c>
      <c r="D33" s="176"/>
      <c r="E33" s="178"/>
      <c r="F33" s="178"/>
      <c r="G33" s="178"/>
      <c r="H33" s="226"/>
    </row>
    <row r="34" spans="2:8" ht="12.75">
      <c r="B34" s="176">
        <v>2</v>
      </c>
      <c r="C34" s="177" t="s">
        <v>219</v>
      </c>
      <c r="D34" s="176"/>
      <c r="E34" s="178"/>
      <c r="F34" s="178"/>
      <c r="G34" s="178"/>
      <c r="H34" s="226"/>
    </row>
    <row r="35" spans="2:8" ht="12.75">
      <c r="B35" s="176">
        <v>3</v>
      </c>
      <c r="C35" s="177" t="s">
        <v>216</v>
      </c>
      <c r="D35" s="176"/>
      <c r="E35" s="178"/>
      <c r="F35" s="178"/>
      <c r="G35" s="178"/>
      <c r="H35" s="226"/>
    </row>
    <row r="36" spans="2:8" ht="12.75">
      <c r="B36" s="176">
        <v>4</v>
      </c>
      <c r="C36" s="177"/>
      <c r="D36" s="176"/>
      <c r="E36" s="178"/>
      <c r="F36" s="178"/>
      <c r="G36" s="178"/>
      <c r="H36" s="226"/>
    </row>
    <row r="37" spans="2:8" ht="12.75">
      <c r="B37" s="176">
        <v>5</v>
      </c>
      <c r="C37" s="177"/>
      <c r="D37" s="176"/>
      <c r="E37" s="178"/>
      <c r="F37" s="178"/>
      <c r="G37" s="178"/>
      <c r="H37" s="226"/>
    </row>
    <row r="38" spans="2:8" ht="12.75">
      <c r="B38" s="176">
        <v>6</v>
      </c>
      <c r="C38" s="177"/>
      <c r="D38" s="176"/>
      <c r="E38" s="178"/>
      <c r="F38" s="178"/>
      <c r="G38" s="178"/>
      <c r="H38" s="226"/>
    </row>
    <row r="39" spans="2:8" ht="12.75">
      <c r="B39" s="176">
        <v>7</v>
      </c>
      <c r="C39" s="177"/>
      <c r="D39" s="176"/>
      <c r="E39" s="178"/>
      <c r="F39" s="178"/>
      <c r="G39" s="178"/>
      <c r="H39" s="226"/>
    </row>
    <row r="40" spans="2:8" ht="12.75">
      <c r="B40" s="179"/>
      <c r="C40" s="179" t="s">
        <v>159</v>
      </c>
      <c r="D40" s="182"/>
      <c r="E40" s="340"/>
      <c r="F40" s="340"/>
      <c r="G40" s="340"/>
      <c r="H40" s="340"/>
    </row>
    <row r="42" spans="6:8" ht="15">
      <c r="F42" s="418" t="s">
        <v>160</v>
      </c>
      <c r="G42" s="418"/>
      <c r="H42" s="418"/>
    </row>
    <row r="43" spans="6:8" ht="12.75">
      <c r="F43" s="481" t="s">
        <v>244</v>
      </c>
      <c r="G43" s="482"/>
      <c r="H43" s="482"/>
    </row>
  </sheetData>
  <sheetProtection/>
  <mergeCells count="20">
    <mergeCell ref="F42:H42"/>
    <mergeCell ref="F43:H43"/>
    <mergeCell ref="C29:H29"/>
    <mergeCell ref="B31:B32"/>
    <mergeCell ref="C31:C32"/>
    <mergeCell ref="D31:D32"/>
    <mergeCell ref="F31:F32"/>
    <mergeCell ref="G31:G32"/>
    <mergeCell ref="C16:H16"/>
    <mergeCell ref="B18:B19"/>
    <mergeCell ref="C18:C19"/>
    <mergeCell ref="D18:D19"/>
    <mergeCell ref="F18:F19"/>
    <mergeCell ref="G18:G19"/>
    <mergeCell ref="C3:H3"/>
    <mergeCell ref="B5:B6"/>
    <mergeCell ref="C5:C6"/>
    <mergeCell ref="D5:D6"/>
    <mergeCell ref="F5:F6"/>
    <mergeCell ref="G5:G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Financa2</cp:lastModifiedBy>
  <cp:lastPrinted>2014-03-29T07:35:09Z</cp:lastPrinted>
  <dcterms:created xsi:type="dcterms:W3CDTF">2002-02-16T18:16:52Z</dcterms:created>
  <dcterms:modified xsi:type="dcterms:W3CDTF">2014-07-21T09:54:17Z</dcterms:modified>
  <cp:category/>
  <cp:version/>
  <cp:contentType/>
  <cp:contentStatus/>
</cp:coreProperties>
</file>