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BILANC 2021\VENDIME + BILANC per QKB -2021\ARCH INVESTOR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<sst xmlns="http://schemas.openxmlformats.org/spreadsheetml/2006/main" count="414" uniqueCount="271">
  <si>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</si>
  <si>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</si>
  <si>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</si>
  <si>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</si>
  <si>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</si>
  <si>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</si>
  <si>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</si>
  <si>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</si>
  <si>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</si>
  <si>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</si>
  <si>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</si>
  <si>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</si>
  <si>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</si>
  <si>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</si>
  <si>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</si>
  <si>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</si>
  <si>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</si>
  <si>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</si>
  <si>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</si>
  <si>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</si>
  <si>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</si>
  <si>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</si>
  <si>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</si>
  <si>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</si>
  <si>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</si>
  <si>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</si>
  <si>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</si>
  <si>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</si>
  <si>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</si>
  <si>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</si>
  <si>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</si>
  <si>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</si>
  <si>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</si>
  <si>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</si>
  <si>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</si>
  <si>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</si>
  <si>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</si>
  <si>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</si>
  <si>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</si>
  <si>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</si>
  <si>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</si>
  <si>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</si>
  <si>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</si>
  <si>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</si>
  <si>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</si>
  <si>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</si>
  <si>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</si>
  <si>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</si>
  <si>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</si>
  <si>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</si>
  <si>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</si>
  <si>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</si>
  <si>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</si>
  <si>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</si>
  <si>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</si>
  <si>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</si>
  <si>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</si>
  <si>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</si>
  <si>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</si>
  <si>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</si>
  <si>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</si>
  <si>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</si>
  <si>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</si>
  <si>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</si>
  <si>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</si>
  <si>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</si>
  <si>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</si>
  <si>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</si>
  <si>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</si>
  <si>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</si>
  <si>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</si>
  <si>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</si>
  <si>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</si>
  <si>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</si>
  <si>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</si>
  <si>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</si>
  <si>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</si>
  <si>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</si>
  <si>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</si>
  <si>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</si>
  <si>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</si>
  <si>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</si>
  <si>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</si>
  <si>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</si>
  <si>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</si>
  <si>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</si>
  <si>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</si>
  <si>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</si>
  <si>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</si>
  <si>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</si>
  <si>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</si>
  <si>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</si>
  <si>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</si>
  <si>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</si>
  <si>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</si>
  <si>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</si>
  <si>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</si>
  <si>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</si>
  <si>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</si>
  <si>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</si>
  <si>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</si>
  <si>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</si>
  <si>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</si>
  <si>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</si>
  <si>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</si>
  <si>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</si>
  <si>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</si>
  <si>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</si>
  <si>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</si>
  <si>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</si>
  <si>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</si>
  <si>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</si>
  <si>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</si>
  <si>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</si>
  <si>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</si>
  <si>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</si>
  <si>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</si>
  <si>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</si>
  <si>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</si>
  <si>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</si>
  <si>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</si>
  <si>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</si>
  <si>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</si>
  <si>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</si>
  <si>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</si>
  <si>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</si>
  <si>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</si>
  <si>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</si>
  <si>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</si>
  <si>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</si>
  <si>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</si>
  <si>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</si>
  <si>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</si>
  <si>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</si>
  <si>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</si>
  <si>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</si>
  <si>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</si>
  <si>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</si>
  <si>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</si>
  <si>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</si>
  <si>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</si>
  <si>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</si>
  <si>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</si>
  <si>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</si>
  <si>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</si>
  <si>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</si>
  <si>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</si>
  <si>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</si>
  <si>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</si>
  <si>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</si>
  <si>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</si>
  <si>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</si>
  <si>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</si>
  <si>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</si>
  <si>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</si>
  <si>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</si>
  <si>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</si>
  <si>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</si>
  <si>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</si>
  <si>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</si>
  <si>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</si>
  <si>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</si>
  <si>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</si>
  <si>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</si>
  <si>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</si>
  <si>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</si>
  <si>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</si>
  <si>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</si>
  <si>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</si>
  <si>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</si>
  <si>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</si>
  <si>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</si>
  <si>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</si>
  <si>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</si>
  <si>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</si>
  <si>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</si>
  <si>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</si>
  <si>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</si>
  <si>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</si>
  <si>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</si>
  <si>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</si>
  <si>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</si>
  <si>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</si>
  <si>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</si>
  <si>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</si>
  <si>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</si>
  <si>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</si>
  <si>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</si>
  <si>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</si>
  <si>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</si>
  <si>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</si>
  <si>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</si>
  <si>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</si>
  <si>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</si>
  <si>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</si>
  <si>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</si>
  <si>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</si>
  <si>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</si>
  <si>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</si>
  <si>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</si>
  <si>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</si>
  <si>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</si>
  <si>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</si>
  <si>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</si>
  <si>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</si>
  <si>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</si>
  <si>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</si>
  <si>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</si>
  <si>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</si>
  <si>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</si>
  <si>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</si>
  <si>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</si>
  <si>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</si>
  <si>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</si>
  <si>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</si>
  <si>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</si>
  <si>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</si>
  <si>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</si>
  <si>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</si>
  <si>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</si>
  <si>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</si>
  <si>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</si>
  <si>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</si>
  <si>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</si>
  <si>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</si>
  <si>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</si>
  <si>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</si>
  <si>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</si>
  <si>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</si>
  <si>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</si>
  <si>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</si>
  <si>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</si>
  <si>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</si>
  <si>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</si>
  <si>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</si>
  <si>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</si>
  <si>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</si>
  <si>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</si>
  <si>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</si>
  <si>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</si>
  <si>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</si>
  <si>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</si>
  <si>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</si>
  <si>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</si>
  <si>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</si>
  <si>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</si>
  <si>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</si>
  <si>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</si>
  <si>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</si>
  <si>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</si>
  <si>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</si>
  <si>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</si>
  <si>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</si>
  <si>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</si>
  <si>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</si>
  <si>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</si>
  <si>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</si>
  <si>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</si>
  <si>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</si>
  <si>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</si>
  <si>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</si>
  <si>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</si>
  <si>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</si>
  <si>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</si>
  <si>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</si>
  <si>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</si>
  <si>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</si>
  <si>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</si>
  <si>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ARCH INVESTOR</t>
  </si>
  <si>
    <t>K91404015I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</si>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</sst>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2295434</v>
      </c>
      <c r="C14" s="52"/>
      <c r="D14" s="64">
        <v>9826016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-720000</v>
      </c>
      <c r="C22" s="52"/>
      <c r="D22" s="64">
        <v>-624000</v>
      </c>
      <c r="E22" s="51"/>
      <c r="F22" s="42"/>
    </row>
    <row r="23" spans="1:6">
      <c r="A23" s="63" t="s">
        <v>245</v>
      </c>
      <c r="B23" s="64">
        <v>-46032</v>
      </c>
      <c r="C23" s="52"/>
      <c r="D23" s="64">
        <v>-36456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-549492</v>
      </c>
      <c r="C26" s="52"/>
      <c r="D26" s="64">
        <v>-578412</v>
      </c>
      <c r="E26" s="51"/>
      <c r="F26" s="42"/>
    </row>
    <row r="27" spans="1:6">
      <c r="A27" s="45" t="s">
        <v>221</v>
      </c>
      <c r="B27" s="64">
        <v>-435124</v>
      </c>
      <c r="C27" s="52"/>
      <c r="D27" s="64">
        <v>-380422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4900000</v>
      </c>
      <c r="C29" s="52"/>
      <c r="D29" s="64">
        <v>3038000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-665063</v>
      </c>
      <c r="C39" s="52"/>
      <c r="D39" s="64">
        <v>-1435814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4779723</v>
      </c>
      <c r="C42" s="55"/>
      <c r="D42" s="54">
        <f>SUM(D9:D41)</f>
        <v>9808912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-345916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4779723</v>
      </c>
      <c r="C47" s="58"/>
      <c r="D47" s="67">
        <f>SUM(D42:D46)</f>
        <v>9462996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4779723</v>
      </c>
      <c r="C57" s="77"/>
      <c r="D57" s="76">
        <f>D47+D55</f>
        <v>9462996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2022-06-29T09:13:15Z</dcterms:modified>
</cp:coreProperties>
</file>