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Bilanc Per QKB\Flori\"/>
    </mc:Choice>
  </mc:AlternateContent>
  <xr:revisionPtr revIDLastSave="0" documentId="13_ncr:1_{659CBA26-7C2D-40F8-ADDA-7EA5EAC5967D}" xr6:coauthVersionLast="47" xr6:coauthVersionMax="47" xr10:uidLastSave="{00000000-0000-0000-0000-000000000000}"/>
  <bookViews>
    <workbookView xWindow="-110" yWindow="-110" windowWidth="19420" windowHeight="104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<sst xmlns="http://schemas.openxmlformats.org/spreadsheetml/2006/main" count="414" uniqueCount="271">
  <si>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</si>
  <si>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</si>
  <si>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</si>
  <si>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</si>
  <si>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</si>
  <si>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</si>
  <si>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</si>
  <si>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</si>
  <si>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</si>
  <si>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</si>
  <si>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</si>
  <si>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</si>
  <si>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</si>
  <si>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</si>
  <si>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</si>
  <si>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</si>
  <si>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</si>
  <si>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</si>
  <si>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</si>
  <si>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</si>
  <si>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</si>
  <si>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</si>
  <si>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</si>
  <si>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</si>
  <si>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</si>
  <si>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</si>
  <si>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</si>
  <si>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</si>
  <si>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</si>
  <si>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</si>
  <si>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</si>
  <si>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</si>
  <si>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</si>
  <si>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</si>
  <si>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</si>
  <si>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</si>
  <si>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</si>
  <si>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</si>
  <si>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</si>
  <si>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</si>
  <si>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</si>
  <si>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</si>
  <si>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</si>
  <si>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</si>
  <si>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</si>
  <si>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</si>
  <si>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</si>
  <si>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</si>
  <si>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</si>
  <si>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</si>
  <si>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</si>
  <si>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</si>
  <si>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</si>
  <si>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</si>
  <si>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</si>
  <si>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</si>
  <si>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</si>
  <si>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</si>
  <si>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</si>
  <si>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</si>
  <si>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</si>
  <si>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</si>
  <si>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</si>
  <si>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</si>
  <si>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</si>
  <si>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</si>
  <si>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</si>
  <si>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</si>
  <si>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</si>
  <si>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</si>
  <si>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</si>
  <si>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</si>
  <si>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</si>
  <si>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</si>
  <si>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</si>
  <si>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</si>
  <si>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</si>
  <si>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</si>
  <si>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</si>
  <si>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</si>
  <si>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</si>
  <si>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</si>
  <si>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</si>
  <si>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</si>
  <si>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</si>
  <si>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</si>
  <si>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</si>
  <si>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</si>
  <si>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</si>
  <si>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</si>
  <si>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</si>
  <si>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</si>
  <si>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</si>
  <si>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</si>
  <si>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</si>
  <si>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</si>
  <si>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</si>
  <si>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</si>
  <si>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</si>
  <si>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</si>
  <si>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</si>
  <si>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</si>
  <si>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</si>
  <si>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</si>
  <si>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</si>
  <si>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</si>
  <si>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</si>
  <si>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</si>
  <si>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</si>
  <si>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</si>
  <si>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</si>
  <si>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</si>
  <si>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</si>
  <si>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</si>
  <si>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</si>
  <si>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</si>
  <si>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</si>
  <si>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</si>
  <si>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</si>
  <si>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</si>
  <si>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</si>
  <si>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</si>
  <si>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</si>
  <si>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</si>
  <si>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</si>
  <si>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</si>
  <si>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</si>
  <si>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</si>
  <si>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</si>
  <si>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</si>
  <si>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</si>
  <si>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</si>
  <si>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</si>
  <si>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</si>
  <si>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</si>
  <si>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</si>
  <si>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</si>
  <si>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</si>
  <si>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</si>
  <si>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</si>
  <si>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</si>
  <si>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</si>
  <si>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</si>
  <si>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</si>
  <si>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</si>
  <si>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</si>
  <si>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</si>
  <si>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</si>
  <si>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</si>
  <si>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</si>
  <si>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</si>
  <si>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</si>
  <si>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</si>
  <si>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</si>
  <si>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</si>
  <si>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</si>
  <si>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</si>
  <si>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</si>
  <si>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</si>
  <si>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</si>
  <si>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</si>
  <si>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</si>
  <si>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</si>
  <si>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</si>
  <si>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</si>
  <si>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</si>
  <si>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</si>
  <si>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</si>
  <si>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</si>
  <si>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</si>
  <si>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</si>
  <si>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</si>
  <si>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</si>
  <si>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</si>
  <si>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</si>
  <si>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</si>
  <si>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</si>
  <si>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</si>
  <si>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</si>
  <si>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</si>
  <si>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</si>
  <si>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</si>
  <si>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</si>
  <si>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</si>
  <si>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</si>
  <si>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</si>
  <si>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</si>
  <si>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</si>
  <si>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</si>
  <si>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</si>
  <si>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</si>
  <si>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</si>
  <si>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</si>
  <si>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</si>
  <si>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</si>
  <si>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</si>
  <si>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</si>
  <si>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</si>
  <si>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</si>
  <si>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</si>
  <si>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</si>
  <si>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</si>
  <si>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</si>
  <si>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</si>
  <si>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</si>
  <si>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</si>
  <si>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</si>
  <si>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</si>
  <si>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</si>
  <si>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</si>
  <si>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</si>
  <si>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</si>
  <si>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</si>
  <si>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</si>
  <si>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</si>
  <si>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</si>
  <si>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</si>
  <si>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</si>
  <si>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</si>
  <si>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</si>
  <si>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</si>
  <si>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</si>
  <si>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</si>
  <si>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</si>
  <si>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</si>
  <si>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</si>
  <si>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</si>
  <si>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</si>
  <si>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</si>
  <si>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</si>
  <si>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</si>
  <si>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</si>
  <si>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</si>
  <si>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</si>
  <si>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</si>
  <si>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</si>
  <si>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</si>
  <si>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</si>
  <si>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</si>
  <si>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</si>
  <si>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</si>
  <si>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</si>
  <si>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</si>
  <si>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</si>
  <si>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</si>
  <si>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</si>
  <si>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</si>
  <si>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</si>
  <si>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</si>
  <si>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</si>
  <si>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</si>
  <si>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</si>
  <si>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</si>
  <si>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</si>
  <si>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</si>
  <si>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</si>
  <si>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</si>
  <si>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</si>
  <si>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</si>
  <si>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</si>
  <si>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</si>
  <si>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</si>
  <si>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</si>
  <si>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</si>
  <si>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</si>
  <si>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</si>
  <si>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</si>
  <si>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</si>
  <si>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ALCORE ENERGY</t>
  </si>
  <si>
    <t>NIPT  L81513018L</t>
  </si>
  <si>
    <t>Pasqyrat financiare te vitit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</si>
</sst>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B1" zoomScaleNormal="100" workbookViewId="0">
      <selection activeCell="F17" sqref="F17"/>
    </sheetView>
  </sheetViews>
  <sheetFormatPr defaultColWidth="9.1796875" defaultRowHeight="14"/>
  <cols>
    <col min="1" max="1" width="110.54296875" style="42" customWidth="1"/>
    <col min="2" max="2" width="15.7265625" style="41" customWidth="1"/>
    <col min="3" max="3" width="2.7265625" style="41" customWidth="1"/>
    <col min="4" max="4" width="15.7265625" style="41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1796875" style="42"/>
  </cols>
  <sheetData>
    <row r="1" spans="1:6">
      <c r="A1" s="49" t="s">
        <v>270</v>
      </c>
    </row>
    <row r="2" spans="1:6">
      <c r="A2" s="84" t="s">
        <v>268</v>
      </c>
    </row>
    <row r="3" spans="1:6">
      <c r="A3" s="84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184582664</v>
      </c>
      <c r="C10" s="52"/>
      <c r="D10" s="64">
        <v>49763652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-148972984</v>
      </c>
      <c r="C14" s="52"/>
      <c r="D14" s="64">
        <v>-33505000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-27651465</v>
      </c>
      <c r="C19" s="52"/>
      <c r="D19" s="64">
        <v>-12802464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-1254915</v>
      </c>
      <c r="C22" s="52"/>
      <c r="D22" s="64">
        <v>-1003182</v>
      </c>
      <c r="E22" s="51"/>
      <c r="F22" s="42"/>
    </row>
    <row r="23" spans="1:6">
      <c r="A23" s="63" t="s">
        <v>246</v>
      </c>
      <c r="B23" s="64">
        <v>-209571</v>
      </c>
      <c r="C23" s="52"/>
      <c r="D23" s="64">
        <v>-167531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-109536</v>
      </c>
      <c r="C26" s="52"/>
      <c r="D26" s="64">
        <v>-48190</v>
      </c>
      <c r="E26" s="51"/>
      <c r="F26" s="42"/>
    </row>
    <row r="27" spans="1:6">
      <c r="A27" s="45" t="s">
        <v>221</v>
      </c>
      <c r="B27" s="64">
        <v>-4854968</v>
      </c>
      <c r="C27" s="52"/>
      <c r="D27" s="64">
        <v>-1678128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1529225</v>
      </c>
      <c r="C42" s="55"/>
      <c r="D42" s="54">
        <f>SUM(D9:D41)</f>
        <v>559157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-229384</v>
      </c>
      <c r="C44" s="52"/>
      <c r="D44" s="64">
        <v>-83874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1299841</v>
      </c>
      <c r="C47" s="58"/>
      <c r="D47" s="67">
        <f>SUM(D42:D46)</f>
        <v>475283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243</v>
      </c>
      <c r="B57" s="76">
        <f>B47+B55</f>
        <v>1299841</v>
      </c>
      <c r="C57" s="77"/>
      <c r="D57" s="76">
        <f>D47+D55</f>
        <v>475283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674AD1A-3685-49D9-82FF-340A3E931F4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FC226D4-FD34-450A-A23D-A7042C623A36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61E84B1-8242-4E1C-A3C0-09138F0EFA5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2021-07-08T12:37:38Z</dcterms:modified>
</cp:coreProperties>
</file>