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9\share\share\Bilanci Online Pasqyra 2021\KONTABILITET 2021\13 - Evolution Network 2021\QKB\"/>
    </mc:Choice>
  </mc:AlternateContent>
  <bookViews>
    <workbookView xWindow="0" yWindow="0" windowWidth="28800" windowHeight="115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3" i="18" l="1"/>
  <c r="D55" i="18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<sst xmlns="http://schemas.openxmlformats.org/spreadsheetml/2006/main" count="413" uniqueCount="270">
  <si>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</si>
  <si>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</si>
  <si>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</si>
  <si>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</si>
  <si>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</si>
  <si>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</si>
  <si>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</si>
  <si>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</si>
  <si>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</si>
  <si>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</si>
  <si>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</si>
  <si>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</si>
  <si>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</si>
  <si>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</si>
  <si>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</si>
  <si>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</si>
  <si>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</si>
  <si>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</si>
  <si>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</si>
  <si>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</si>
  <si>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</si>
  <si>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</si>
  <si>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</si>
  <si>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</si>
  <si>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</si>
  <si>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</si>
  <si>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</si>
  <si>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</si>
  <si>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</si>
  <si>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</si>
  <si>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</si>
  <si>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</si>
  <si>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</si>
  <si>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</si>
  <si>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</si>
  <si>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</si>
  <si>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</si>
  <si>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</si>
  <si>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</si>
  <si>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</si>
  <si>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</si>
  <si>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</si>
  <si>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</si>
  <si>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</si>
  <si>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</si>
  <si>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</si>
  <si>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</si>
  <si>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</si>
  <si>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</si>
  <si>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</si>
  <si>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</si>
  <si>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</si>
  <si>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</si>
  <si>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</si>
  <si>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</si>
  <si>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</si>
  <si>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</si>
  <si>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</si>
  <si>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</si>
  <si>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</si>
  <si>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</si>
  <si>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</si>
  <si>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</si>
  <si>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</si>
  <si>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</si>
  <si>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</si>
  <si>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</si>
  <si>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</si>
  <si>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</si>
  <si>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</si>
  <si>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</si>
  <si>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</si>
  <si>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</si>
  <si>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</si>
  <si>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</si>
  <si>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</si>
  <si>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</si>
  <si>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</si>
  <si>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</si>
  <si>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</si>
  <si>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</si>
  <si>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</si>
  <si>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</si>
  <si>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</si>
  <si>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</si>
  <si>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</si>
  <si>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</si>
  <si>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</si>
  <si>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</si>
  <si>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</si>
  <si>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</si>
  <si>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</si>
  <si>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</si>
  <si>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</si>
  <si>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</si>
  <si>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</si>
  <si>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</si>
  <si>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</si>
  <si>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</si>
  <si>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</si>
  <si>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</si>
  <si>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</si>
  <si>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</si>
  <si>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</si>
  <si>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</si>
  <si>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</si>
  <si>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</si>
  <si>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</si>
  <si>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</si>
  <si>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</si>
  <si>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</si>
  <si>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</si>
  <si>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</si>
  <si>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</si>
  <si>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</si>
  <si>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</si>
  <si>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</si>
  <si>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</si>
  <si>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</si>
  <si>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</si>
  <si>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</si>
  <si>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</si>
  <si>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</si>
  <si>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</si>
  <si>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</si>
  <si>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</si>
  <si>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</si>
  <si>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</si>
  <si>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</si>
  <si>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</si>
  <si>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</si>
  <si>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</si>
  <si>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</si>
  <si>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</si>
  <si>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</si>
  <si>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</si>
  <si>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</si>
  <si>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</si>
  <si>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</si>
  <si>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</si>
  <si>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</si>
  <si>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</si>
  <si>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</si>
  <si>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</si>
  <si>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</si>
  <si>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</si>
  <si>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</si>
  <si>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</si>
  <si>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</si>
  <si>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</si>
  <si>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</si>
  <si>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</si>
  <si>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</si>
  <si>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</si>
  <si>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</si>
  <si>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</si>
  <si>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</si>
  <si>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</si>
  <si>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</si>
  <si>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</si>
  <si>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</si>
  <si>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</si>
  <si>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</si>
  <si>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</si>
  <si>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</si>
  <si>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</si>
  <si>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</si>
  <si>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</si>
  <si>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</si>
  <si>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</si>
  <si>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</si>
  <si>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</si>
  <si>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</si>
  <si>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</si>
  <si>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</si>
  <si>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</si>
  <si>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</si>
  <si>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</si>
  <si>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</si>
  <si>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</si>
  <si>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</si>
  <si>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</si>
  <si>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</si>
  <si>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</si>
  <si>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</si>
  <si>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</si>
  <si>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</si>
  <si>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</si>
  <si>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</si>
  <si>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</si>
  <si>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</si>
  <si>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</si>
  <si>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</si>
  <si>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</si>
  <si>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</si>
  <si>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</si>
  <si>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</si>
  <si>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</si>
  <si>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</si>
  <si>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</si>
  <si>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</si>
  <si>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</si>
  <si>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</si>
  <si>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</si>
  <si>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</si>
  <si>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</si>
  <si>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</si>
  <si>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</si>
  <si>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</si>
  <si>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</si>
  <si>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</si>
  <si>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</si>
  <si>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</si>
  <si>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</si>
  <si>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</si>
  <si>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</si>
  <si>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</si>
  <si>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</si>
  <si>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</si>
  <si>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</si>
  <si>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</si>
  <si>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</si>
  <si>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</si>
  <si>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</si>
  <si>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</si>
  <si>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</si>
  <si>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</si>
  <si>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</si>
  <si>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</si>
  <si>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</si>
  <si>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</si>
  <si>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</si>
  <si>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</si>
  <si>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</si>
  <si>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</si>
  <si>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</si>
  <si>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</si>
  <si>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</si>
  <si>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</si>
  <si>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</si>
  <si>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</si>
  <si>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</si>
  <si>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</si>
  <si>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</si>
  <si>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</si>
  <si>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</si>
  <si>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</si>
  <si>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</si>
  <si>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</si>
  <si>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</si>
  <si>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</si>
  <si>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</si>
  <si>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</si>
  <si>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</si>
  <si>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</si>
  <si>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</si>
  <si>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</si>
  <si>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</si>
  <si>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</si>
  <si>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</si>
  <si>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</si>
  <si>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</si>
  <si>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</si>
  <si>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</si>
  <si>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</si>
  <si>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</si>
  <si>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</si>
  <si>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</si>
  <si>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EVOLUTION NETWORK</t>
  </si>
  <si>
    <t>L81606018C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</si>
</sst>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90" formatCode="#,##0.0000000000000000_);\(#,##0.0000000000000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0" applyFont="1" applyAlignment="1">
      <alignment horizontal="left"/>
    </xf>
    <xf numFmtId="190" fontId="183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A57" sqref="A57:XFD57"/>
    </sheetView>
  </sheetViews>
  <sheetFormatPr defaultRowHeight="15"/>
  <cols>
    <col min="1" max="1" width="110.5703125" style="42" customWidth="1"/>
    <col min="2" max="2" width="28.5703125" style="41" bestFit="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4">
        <v>2021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29224792</v>
      </c>
      <c r="C10" s="52"/>
      <c r="D10" s="64">
        <v>18343705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244</v>
      </c>
      <c r="B20" s="64">
        <v>-10892567</v>
      </c>
      <c r="C20" s="52"/>
      <c r="D20" s="64">
        <v>-111096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-12852217</v>
      </c>
      <c r="C22" s="52"/>
      <c r="D22" s="64">
        <v>-12028290</v>
      </c>
      <c r="E22" s="51"/>
      <c r="F22" s="42"/>
    </row>
    <row r="23" spans="1:6">
      <c r="A23" s="63" t="s">
        <v>246</v>
      </c>
      <c r="B23" s="64">
        <v>-2146320.2400000002</v>
      </c>
      <c r="C23" s="52"/>
      <c r="D23" s="64">
        <f>-1989352.83-350000</f>
        <v>-2339352.83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-20543.03</v>
      </c>
      <c r="C26" s="52"/>
      <c r="D26" s="64">
        <v>-27068.49</v>
      </c>
      <c r="E26" s="51"/>
      <c r="F26" s="42"/>
    </row>
    <row r="27" spans="1:6">
      <c r="A27" s="45" t="s">
        <v>221</v>
      </c>
      <c r="B27" s="64">
        <v>-2550708.4700000002</v>
      </c>
      <c r="C27" s="52"/>
      <c r="D27" s="64">
        <v>-2483998.21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145554.54</v>
      </c>
      <c r="C39" s="52"/>
      <c r="D39" s="64">
        <v>31277.96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907990.79999999981</v>
      </c>
      <c r="C42" s="55"/>
      <c r="D42" s="54">
        <f>SUM(D9:D41)</f>
        <v>1385177.4299999997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-138445.62</v>
      </c>
      <c r="C44" s="52"/>
      <c r="D44" s="64">
        <v>-214297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769545.17999999982</v>
      </c>
      <c r="C47" s="58"/>
      <c r="D47" s="67">
        <f>SUM(D42:D46)</f>
        <v>1170880.4299999997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85">
        <f>B47+B55</f>
        <v>769545.17999999982</v>
      </c>
      <c r="C57" s="77"/>
      <c r="D57" s="76">
        <f>D47+D55</f>
        <v>1170880.4299999997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2022-06-15T08:07:46Z</dcterms:modified>
</cp:coreProperties>
</file>