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uqi\Desktop\Depozitimi i PF\Hotel\"/>
    </mc:Choice>
  </mc:AlternateContent>
  <bookViews>
    <workbookView xWindow="0" yWindow="0" windowWidth="28800" windowHeight="118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B22" i="18"/>
  <c r="B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<sst xmlns="http://schemas.openxmlformats.org/spreadsheetml/2006/main" count="418" uniqueCount="269">
  <si>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</si>
  <si>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</si>
  <si>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</si>
  <si>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</si>
  <si>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</si>
  <si>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</si>
  <si>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</si>
  <si>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</si>
  <si>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</si>
  <si>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</si>
  <si>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</si>
  <si>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</si>
  <si>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</si>
  <si>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</si>
  <si>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</si>
  <si>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</si>
  <si>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</si>
  <si>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</si>
  <si>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</si>
  <si>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</si>
  <si>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</si>
  <si>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</si>
  <si>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</si>
  <si>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</si>
  <si>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</si>
  <si>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</si>
  <si>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</si>
  <si>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</si>
  <si>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</si>
  <si>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</si>
  <si>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</si>
  <si>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</si>
  <si>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</si>
  <si>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</si>
  <si>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</si>
  <si>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</si>
  <si>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</si>
  <si>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</si>
  <si>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</si>
  <si>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</si>
  <si>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</si>
  <si>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</si>
  <si>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</si>
  <si>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</si>
  <si>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</si>
  <si>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</si>
  <si>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</si>
  <si>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</si>
  <si>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</si>
  <si>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</si>
  <si>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</si>
  <si>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</si>
  <si>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</si>
  <si>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</si>
  <si>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</si>
  <si>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</si>
  <si>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</si>
  <si>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</si>
  <si>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</si>
  <si>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</si>
  <si>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</si>
  <si>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</si>
  <si>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</si>
  <si>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</si>
  <si>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</si>
  <si>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</si>
  <si>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</si>
  <si>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</si>
  <si>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</si>
  <si>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</si>
  <si>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</si>
  <si>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</si>
  <si>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</si>
  <si>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</si>
  <si>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</si>
  <si>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</si>
  <si>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</si>
  <si>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</si>
  <si>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</si>
  <si>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</si>
  <si>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</si>
  <si>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</si>
  <si>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</si>
  <si>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</si>
  <si>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</si>
  <si>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</si>
  <si>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</si>
  <si>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</si>
  <si>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</si>
  <si>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</si>
  <si>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</si>
  <si>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</si>
  <si>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</si>
  <si>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</si>
  <si>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</si>
  <si>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</si>
  <si>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</si>
  <si>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</si>
  <si>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</si>
  <si>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</si>
  <si>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</si>
  <si>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</si>
  <si>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</si>
  <si>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</si>
  <si>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</si>
  <si>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</si>
  <si>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</si>
  <si>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</si>
  <si>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</si>
  <si>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</si>
  <si>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</si>
  <si>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</si>
  <si>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</si>
  <si>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</si>
  <si>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</si>
  <si>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</si>
  <si>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</si>
  <si>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</si>
  <si>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</si>
  <si>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</si>
  <si>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</si>
  <si>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</si>
  <si>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</si>
  <si>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</si>
  <si>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</si>
  <si>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</si>
  <si>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</si>
  <si>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</si>
  <si>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</si>
  <si>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</si>
  <si>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</si>
  <si>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</si>
  <si>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</si>
  <si>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</si>
  <si>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</si>
  <si>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</si>
  <si>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</si>
  <si>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</si>
  <si>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</si>
  <si>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</si>
  <si>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</si>
  <si>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</si>
  <si>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</si>
  <si>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</si>
  <si>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</si>
  <si>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</si>
  <si>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</si>
  <si>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</si>
  <si>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</si>
  <si>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</si>
  <si>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</si>
  <si>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</si>
  <si>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</si>
  <si>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</si>
  <si>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</si>
  <si>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</si>
  <si>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</si>
  <si>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</si>
  <si>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</si>
  <si>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</si>
  <si>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</si>
  <si>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</si>
  <si>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</si>
  <si>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</si>
  <si>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</si>
  <si>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</si>
  <si>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</si>
  <si>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</si>
  <si>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</si>
  <si>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</si>
  <si>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</si>
  <si>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</si>
  <si>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</si>
  <si>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</si>
  <si>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</si>
  <si>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</si>
  <si>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</si>
  <si>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</si>
  <si>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</si>
  <si>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</si>
  <si>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</si>
  <si>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</si>
  <si>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</si>
  <si>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</si>
  <si>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</si>
  <si>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</si>
  <si>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</si>
  <si>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</si>
  <si>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</si>
  <si>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</si>
  <si>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</si>
  <si>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</si>
  <si>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</si>
  <si>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</si>
  <si>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</si>
  <si>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</si>
  <si>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</si>
  <si>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</si>
  <si>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</si>
  <si>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</si>
  <si>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</si>
  <si>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</si>
  <si>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</si>
  <si>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</si>
  <si>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</si>
  <si>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</si>
  <si>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</si>
  <si>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</si>
  <si>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</si>
  <si>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</si>
  <si>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</si>
  <si>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</si>
  <si>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</si>
  <si>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</si>
  <si>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</si>
  <si>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</si>
  <si>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</si>
  <si>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</si>
  <si>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</si>
  <si>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</si>
  <si>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</si>
  <si>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</si>
  <si>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</si>
  <si>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</si>
  <si>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</si>
  <si>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</si>
  <si>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</si>
  <si>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</si>
  <si>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</si>
  <si>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</si>
  <si>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</si>
  <si>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</si>
  <si>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</si>
  <si>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</si>
  <si>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</si>
  <si>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</si>
  <si>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</si>
  <si>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</si>
  <si>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</si>
  <si>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</si>
  <si>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</si>
  <si>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</si>
  <si>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</si>
  <si>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</si>
  <si>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</si>
  <si>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</si>
  <si>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</si>
  <si>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</si>
  <si>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</si>
  <si>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</si>
  <si>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</si>
  <si>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</si>
  <si>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</si>
  <si>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</si>
  <si>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</si>
  <si>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</si>
  <si>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</si>
  <si>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</si>
  <si>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</si>
  <si>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</si>
  <si>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</si>
  <si>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</si>
  <si>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</si>
  <si>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</si>
  <si>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</si>
  <si>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</si>
  <si>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2018</t>
  </si>
  <si>
    <t>Green Coast Hotel</t>
  </si>
  <si>
    <t>L81630016O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</si>
</sst>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sqref="A1: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0</v>
      </c>
      <c r="C10" s="44"/>
      <c r="D10" s="50">
        <v>0</v>
      </c>
      <c r="E10" s="43"/>
      <c r="F10" s="63" t="s">
        <v>263</v>
      </c>
    </row>
    <row r="11" spans="1:6">
      <c r="A11" s="49" t="s">
        <v>258</v>
      </c>
      <c r="B11" s="50">
        <v>0</v>
      </c>
      <c r="C11" s="44"/>
      <c r="D11" s="50">
        <v>0</v>
      </c>
      <c r="E11" s="43"/>
      <c r="F11" s="63" t="s">
        <v>264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3" t="s">
        <v>264</v>
      </c>
    </row>
    <row r="13" spans="1:6">
      <c r="A13" s="49" t="s">
        <v>260</v>
      </c>
      <c r="B13" s="50">
        <v>0</v>
      </c>
      <c r="C13" s="44"/>
      <c r="D13" s="50">
        <v>0</v>
      </c>
      <c r="E13" s="43"/>
      <c r="F13" s="63" t="s">
        <v>264</v>
      </c>
    </row>
    <row r="14" spans="1:6">
      <c r="A14" s="49" t="s">
        <v>261</v>
      </c>
      <c r="B14" s="50">
        <v>0</v>
      </c>
      <c r="C14" s="44"/>
      <c r="D14" s="50">
        <v>0</v>
      </c>
      <c r="E14" s="43"/>
      <c r="F14" s="63" t="s">
        <v>265</v>
      </c>
    </row>
    <row r="15" spans="1:6">
      <c r="A15" s="52" t="s">
        <v>227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229</v>
      </c>
      <c r="B19" s="50">
        <f>-73055</f>
        <v>-73055</v>
      </c>
      <c r="C19" s="44"/>
      <c r="D19" s="50">
        <v>0</v>
      </c>
      <c r="E19" s="43"/>
      <c r="F19" s="36"/>
    </row>
    <row r="20" spans="1:6">
      <c r="A20" s="52" t="s">
        <v>230</v>
      </c>
      <c r="B20" s="50">
        <v>-2266957</v>
      </c>
      <c r="C20" s="44"/>
      <c r="D20" s="50">
        <v>0</v>
      </c>
      <c r="E20" s="43"/>
      <c r="F20" s="36"/>
    </row>
    <row r="21" spans="1:6">
      <c r="A21" s="52" t="s">
        <v>231</v>
      </c>
      <c r="B21" s="50">
        <f>-28148</f>
        <v>-28148</v>
      </c>
      <c r="C21" s="44"/>
      <c r="D21" s="50">
        <v>0</v>
      </c>
      <c r="E21" s="43"/>
      <c r="F21" s="36"/>
    </row>
    <row r="22" spans="1:6">
      <c r="A22" s="52" t="s">
        <v>232</v>
      </c>
      <c r="B22" s="50">
        <f>-3071689</f>
        <v>-3071689</v>
      </c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>
        <v>0</v>
      </c>
      <c r="E24" s="43"/>
      <c r="F24" s="36"/>
    </row>
    <row r="25" spans="1:6">
      <c r="A25" s="52" t="s">
        <v>234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235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-5439849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>
        <v>0</v>
      </c>
      <c r="E29" s="43"/>
      <c r="F29" s="36"/>
    </row>
    <row r="30" spans="1:6" ht="15" customHeight="1">
      <c r="A30" s="53" t="s">
        <v>236</v>
      </c>
      <c r="B30" s="57">
        <f>SUM(B28:B29)</f>
        <v>-5439849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-5439849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-5439849</v>
      </c>
      <c r="D50" s="59">
        <f>D35</f>
        <v>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-5439849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Lidia KUQI</cp:lastModifiedBy>
  <cp:lastPrinted>2016-10-03T09:59:38Z</cp:lastPrinted>
  <dcterms:created xsi:type="dcterms:W3CDTF">2012-01-19T09:31:29Z</dcterms:created>
  <dcterms:modified xsi:type="dcterms:W3CDTF">2019-07-12T15:21:22Z</dcterms:modified>
</cp:coreProperties>
</file>