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3BIT\OneDrive\SKANIME BILANCE QKR 2021\ada\GOLD DECOR IMP EXP\"/>
    </mc:Choice>
  </mc:AlternateContent>
  <bookViews>
    <workbookView showHorizontalScroll="0" showVerticalScroll="0" showSheetTabs="0" xWindow="0" yWindow="0" windowWidth="28800" windowHeight="1134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B47" i="18" s="1"/>
  <c r="B57" i="18" s="1"/>
  <c r="D42" i="18"/>
  <c r="D47" i="18" s="1"/>
  <c r="D57" i="18" s="1"/>
  <c r="B55" i="18"/>
  <c r="D55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<sst xmlns="http://schemas.openxmlformats.org/spreadsheetml/2006/main" count="413" uniqueCount="270">
  <si>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</si>
  <si>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</si>
  <si>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</si>
  <si>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</si>
  <si>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</si>
  <si>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</si>
  <si>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</si>
  <si>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</si>
  <si>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</si>
  <si>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</si>
  <si>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</si>
  <si>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</si>
  <si>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</si>
  <si>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</si>
  <si>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</si>
  <si>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</si>
  <si>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</si>
  <si>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</si>
  <si>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</si>
  <si>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</si>
  <si>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</si>
  <si>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</si>
  <si>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</si>
  <si>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</si>
  <si>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</si>
  <si>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</si>
  <si>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</si>
  <si>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</si>
  <si>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</si>
  <si>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</si>
  <si>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</si>
  <si>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</si>
  <si>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</si>
  <si>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</si>
  <si>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</si>
  <si>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</si>
  <si>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</si>
  <si>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</si>
  <si>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</si>
  <si>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</si>
  <si>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</si>
  <si>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</si>
  <si>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</si>
  <si>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</si>
  <si>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</si>
  <si>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</si>
  <si>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</si>
  <si>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</si>
  <si>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</si>
  <si>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</si>
  <si>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</si>
  <si>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</si>
  <si>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</si>
  <si>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</si>
  <si>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</si>
  <si>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</si>
  <si>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</si>
  <si>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</si>
  <si>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</si>
  <si>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</si>
  <si>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</si>
  <si>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</si>
  <si>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</si>
  <si>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</si>
  <si>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</si>
  <si>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</si>
  <si>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</si>
  <si>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</si>
  <si>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</si>
  <si>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</si>
  <si>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</si>
  <si>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</si>
  <si>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</si>
  <si>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</si>
  <si>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</si>
  <si>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</si>
  <si>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</si>
  <si>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</si>
  <si>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</si>
  <si>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</si>
  <si>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</si>
  <si>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</si>
  <si>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</si>
  <si>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</si>
  <si>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</si>
  <si>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</si>
  <si>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</si>
  <si>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</si>
  <si>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</si>
  <si>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</si>
  <si>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</si>
  <si>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</si>
  <si>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</si>
  <si>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</si>
  <si>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</si>
  <si>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</si>
  <si>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</si>
  <si>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</si>
  <si>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</si>
  <si>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</si>
  <si>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</si>
  <si>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</si>
  <si>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</si>
  <si>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</si>
  <si>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</si>
  <si>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</si>
  <si>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</si>
  <si>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</si>
  <si>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</si>
  <si>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</si>
  <si>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</si>
  <si>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</si>
  <si>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</si>
  <si>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</si>
  <si>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</si>
  <si>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</si>
  <si>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</si>
  <si>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</si>
  <si>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</si>
  <si>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</si>
  <si>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</si>
  <si>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</si>
  <si>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</si>
  <si>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</si>
  <si>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</si>
  <si>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</si>
  <si>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</si>
  <si>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</si>
  <si>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</si>
  <si>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</si>
  <si>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</si>
  <si>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</si>
  <si>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</si>
  <si>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</si>
  <si>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</si>
  <si>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</si>
  <si>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</si>
  <si>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</si>
  <si>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</si>
  <si>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</si>
  <si>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</si>
  <si>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</si>
  <si>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</si>
  <si>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</si>
  <si>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</si>
  <si>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</si>
  <si>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</si>
  <si>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</si>
  <si>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</si>
  <si>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</si>
  <si>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</si>
  <si>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</si>
  <si>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</si>
  <si>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</si>
  <si>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</si>
  <si>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</si>
  <si>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</si>
  <si>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</si>
  <si>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</si>
  <si>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</si>
  <si>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</si>
  <si>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</si>
  <si>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</si>
  <si>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</si>
  <si>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</si>
  <si>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</si>
  <si>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</si>
  <si>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</si>
  <si>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</si>
  <si>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</si>
  <si>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</si>
  <si>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</si>
  <si>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</si>
  <si>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</si>
  <si>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</si>
  <si>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</si>
  <si>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</si>
  <si>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</si>
  <si>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</si>
  <si>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</si>
  <si>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</si>
  <si>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</si>
  <si>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</si>
  <si>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</si>
  <si>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</si>
  <si>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</si>
  <si>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</si>
  <si>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</si>
  <si>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</si>
  <si>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</si>
  <si>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</si>
  <si>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</si>
  <si>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</si>
  <si>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</si>
  <si>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</si>
  <si>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</si>
  <si>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</si>
  <si>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</si>
  <si>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</si>
  <si>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</si>
  <si>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</si>
  <si>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</si>
  <si>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</si>
  <si>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</si>
  <si>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</si>
  <si>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</si>
  <si>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</si>
  <si>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</si>
  <si>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</si>
  <si>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</si>
  <si>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</si>
  <si>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</si>
  <si>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</si>
  <si>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</si>
  <si>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</si>
  <si>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</si>
  <si>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</si>
  <si>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</si>
  <si>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</si>
  <si>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</si>
  <si>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</si>
  <si>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</si>
  <si>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</si>
  <si>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</si>
  <si>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</si>
  <si>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</si>
  <si>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</si>
  <si>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</si>
  <si>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</si>
  <si>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</si>
  <si>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</si>
  <si>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</si>
  <si>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</si>
  <si>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</si>
  <si>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</si>
  <si>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</si>
  <si>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</si>
  <si>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</si>
  <si>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</si>
  <si>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</si>
  <si>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</si>
  <si>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</si>
  <si>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</si>
  <si>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</si>
  <si>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</si>
  <si>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</si>
  <si>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</si>
  <si>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</si>
  <si>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</si>
  <si>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</si>
  <si>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</si>
  <si>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</si>
  <si>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</si>
  <si>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</si>
  <si>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</si>
  <si>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</si>
  <si>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</si>
  <si>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</si>
  <si>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</si>
  <si>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</si>
  <si>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</si>
  <si>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</si>
  <si>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</si>
  <si>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</si>
  <si>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</si>
  <si>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</si>
  <si>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</si>
  <si>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2021</t>
  </si>
  <si>
    <t>Gold Decor Imp Exp Shpk</t>
  </si>
  <si>
    <t>NIPT L81707502I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</si>
</sst>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-;\-* #,##0_-;_-* &quot;-&quot;_-;_-@_-"/>
    <numFmt numFmtId="176" formatCode="_-* #,##0.00_-;\-* #,##0.00_-;_-* &quot;-&quot;??_-;_-@_-"/>
    <numFmt numFmtId="177" formatCode="_-* #,##0_р_._-;\-* #,##0_р_._-;_-* &quot;-&quot;_р_._-;_-@_-"/>
    <numFmt numFmtId="178" formatCode="_-* #,##0.00_р_._-;\-* #,##0.00_р_._-;_-* &quot;-&quot;??_р_._-;_-@_-"/>
    <numFmt numFmtId="179" formatCode="_-* #,##0.00&quot;р.&quot;_-;\-* #,##0.00&quot;р.&quot;_-;_-* &quot;-&quot;??&quot;р.&quot;_-;_-@_-"/>
    <numFmt numFmtId="180" formatCode="_-* #,##0_?_._-;\-* #,##0_?_._-;_-* &quot;-&quot;_?_._-;_-@_-"/>
    <numFmt numFmtId="181" formatCode="_-* #,##0.00&quot;?.&quot;_-;\-* #,##0.00&quot;?.&quot;_-;_-* &quot;-&quot;??&quot;?.&quot;_-;_-@_-"/>
    <numFmt numFmtId="182" formatCode="_-* #,##0.00_?_._-;\-* #,##0.00_?_._-;_-* &quot;-&quot;??_?_._-;_-@_-"/>
    <numFmt numFmtId="183" formatCode="_ * #,##0_ ;_ * \-#,##0_ ;_ * &quot;-&quot;_ ;_ @_ "/>
    <numFmt numFmtId="184" formatCode="_-* #,##0.00\ _T_L_-;\-* #,##0.00\ _T_L_-;_-* &quot;-&quot;??\ _T_L_-;_-@_-"/>
    <numFmt numFmtId="185" formatCode="_-* #,##0.00\ &quot;TL&quot;_-;\-* #,##0.00\ &quot;TL&quot;_-;_-* &quot;-&quot;??\ &quot;TL&quot;_-;_-@_-"/>
    <numFmt numFmtId="186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3" fontId="11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6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24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24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8" fontId="70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8" fontId="70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8" fontId="70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4" fontId="98" fillId="0" borderId="0" applyFont="0" applyFill="0" applyBorder="0" applyAlignment="0" applyProtection="0"/>
    <xf numFmtId="184" fontId="106" fillId="0" borderId="0" applyFont="0" applyFill="0" applyBorder="0" applyAlignment="0" applyProtection="0"/>
    <xf numFmtId="184" fontId="98" fillId="0" borderId="0" applyFont="0" applyFill="0" applyBorder="0" applyAlignment="0" applyProtection="0"/>
    <xf numFmtId="184" fontId="119" fillId="0" borderId="0" applyFont="0" applyFill="0" applyBorder="0" applyAlignment="0" applyProtection="0"/>
    <xf numFmtId="184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2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2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8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176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2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2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2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9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70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5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3" fontId="11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6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9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8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8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8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8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8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8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8" fontId="168" fillId="0" borderId="0" applyFont="0" applyFill="0" applyBorder="0" applyAlignment="0" applyProtection="0"/>
    <xf numFmtId="175" fontId="166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8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8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8" fontId="168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8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7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6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A57" sqref="A5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267</v>
      </c>
    </row>
    <row r="2" spans="1:6">
      <c r="A2" s="50" t="s">
        <v>268</v>
      </c>
    </row>
    <row r="3" spans="1:6">
      <c r="A3" s="50" t="s">
        <v>269</v>
      </c>
    </row>
    <row r="4" spans="1:6">
      <c r="A4" s="49" t="s">
        <v>229</v>
      </c>
    </row>
    <row r="5" spans="1:6">
      <c r="A5" s="49"/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0</v>
      </c>
      <c r="C10" s="52"/>
      <c r="D10" s="64">
        <v>3005416.338099998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0</v>
      </c>
      <c r="C19" s="52"/>
      <c r="D19" s="64">
        <v>-455218.35210000165</v>
      </c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-269999.99999999994</v>
      </c>
      <c r="C22" s="52"/>
      <c r="D22" s="64">
        <v>-453363.99999999994</v>
      </c>
      <c r="E22" s="51"/>
      <c r="F22" s="42"/>
    </row>
    <row r="23" spans="1:6">
      <c r="A23" s="63" t="s">
        <v>245</v>
      </c>
      <c r="B23" s="64">
        <v>-45090</v>
      </c>
      <c r="C23" s="52"/>
      <c r="D23" s="64">
        <v>-75712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0</v>
      </c>
      <c r="C26" s="52"/>
      <c r="D26" s="64">
        <v>-9339.6</v>
      </c>
      <c r="E26" s="51"/>
      <c r="F26" s="42"/>
    </row>
    <row r="27" spans="1:6">
      <c r="A27" s="45" t="s">
        <v>221</v>
      </c>
      <c r="B27" s="64">
        <v>-350300.69500000001</v>
      </c>
      <c r="C27" s="52"/>
      <c r="D27" s="64">
        <v>-799489.64750000008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>
        <v>0</v>
      </c>
      <c r="C34" s="52"/>
      <c r="D34" s="64">
        <v>47597.53</v>
      </c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>
        <v>-66342.48000000001</v>
      </c>
      <c r="C37" s="52"/>
      <c r="D37" s="64">
        <v>0</v>
      </c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-731733.17499999993</v>
      </c>
      <c r="C42" s="55"/>
      <c r="D42" s="54">
        <f>SUM(D9:D41)</f>
        <v>1259890.2684999963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0</v>
      </c>
      <c r="C44" s="52"/>
      <c r="D44" s="64">
        <v>-62995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-731733.17499999993</v>
      </c>
      <c r="C47" s="58"/>
      <c r="D47" s="67">
        <f>SUM(D42:D46)</f>
        <v>1196895.2684999963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-731733.17499999993</v>
      </c>
      <c r="C57" s="77"/>
      <c r="D57" s="76">
        <f>D47+D55</f>
        <v>1196895.2684999963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TR3BIT</cp:lastModifiedBy>
  <cp:lastPrinted>2016-10-03T09:59:38Z</cp:lastPrinted>
  <dcterms:created xsi:type="dcterms:W3CDTF">2012-01-19T09:31:29Z</dcterms:created>
  <dcterms:modified xsi:type="dcterms:W3CDTF">2022-06-15T12:24:51Z</dcterms:modified>
</cp:coreProperties>
</file>