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823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<sst xmlns="http://schemas.openxmlformats.org/spreadsheetml/2006/main" count="67" uniqueCount="50">
  <si>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Ne   Leke</t>
  </si>
  <si>
    <t>Nr</t>
  </si>
  <si>
    <t>Periudha</t>
  </si>
  <si>
    <t>Raportuese</t>
  </si>
  <si>
    <t>Para ardhese</t>
  </si>
  <si>
    <t>&gt;</t>
  </si>
  <si>
    <t>(  Bazuar ne klasifikimin e Shpenzimeve sipas Natyres  )</t>
  </si>
  <si>
    <t>Pershkrimi  i  Elementeve</t>
  </si>
  <si>
    <t>Te ardhura nga aktiviteti i shfrytezimit</t>
  </si>
  <si>
    <t xml:space="preserve">Ndryshimi ne inventarin e produkteve te gatshme dhe prodhimit ne proces </t>
  </si>
  <si>
    <t xml:space="preserve">Puna e kryer nga njesia ekonomike dhe e kapitalizuar </t>
  </si>
  <si>
    <t xml:space="preserve">Te ardhura te tjera te shfrytezimit </t>
  </si>
  <si>
    <t xml:space="preserve">Te ardhura nga njesite ekonomike ku ka interesa pjesemarrese </t>
  </si>
  <si>
    <t>Te ardhura nga investimet dhe huate e tjera pjese e aktiveve afatgjata</t>
  </si>
  <si>
    <t xml:space="preserve">Interesa te arketueshme dhe te ardhura te tjera te ngjashme </t>
  </si>
  <si>
    <t xml:space="preserve">Lenda e pare dhe materiale te konsumueshme </t>
  </si>
  <si>
    <t xml:space="preserve">Te tjera shpenzime </t>
  </si>
  <si>
    <t xml:space="preserve">Shpenzime te personelit </t>
  </si>
  <si>
    <t xml:space="preserve">Paga dhe shperblime </t>
  </si>
  <si>
    <t>Shpenzime te sigurmeve shoqerore/shendetsore</t>
  </si>
  <si>
    <t xml:space="preserve">Zhvleresimi i Aktiveve Afatgjata Materiale </t>
  </si>
  <si>
    <t xml:space="preserve">Shpenzime konsumi dhe amortizimi </t>
  </si>
  <si>
    <t xml:space="preserve">Shpenzime te tjera shfrytezimi </t>
  </si>
  <si>
    <t>Zhvleresimi i Aktiv. Fin. dhe Invest. Fin. te mbajtura si aktive afatshkurtra</t>
  </si>
  <si>
    <t xml:space="preserve">Shpenzime financiare </t>
  </si>
  <si>
    <t xml:space="preserve">Shpenzime interesi dhe shpenzime te ngjashme </t>
  </si>
  <si>
    <t xml:space="preserve">Shpenzime te tjera financiare </t>
  </si>
  <si>
    <t xml:space="preserve">Pjesa e fitimit/humjes nga pjesmarrjet </t>
  </si>
  <si>
    <t xml:space="preserve">Fitim humbja para tatimit </t>
  </si>
  <si>
    <t xml:space="preserve">Shpenzimi i Tatimit mbi fitim </t>
  </si>
  <si>
    <t>Shpenzimi aktual i tatimit mbi fitimin</t>
  </si>
  <si>
    <t xml:space="preserve">Shpenzimi i tatim fitimit te shtyre </t>
  </si>
  <si>
    <t xml:space="preserve">Pjesa e tatim fitimit te pjesmarresve </t>
  </si>
  <si>
    <t xml:space="preserve">Fitim / Humbja e vitit </t>
  </si>
  <si>
    <t>Fitim / Humbja per:</t>
  </si>
  <si>
    <t>Pronaret e njesise ekonomike meme</t>
  </si>
  <si>
    <t>Interesat jo-konrolluese</t>
  </si>
  <si>
    <t>Pasqyra e te Ardhurave Gjitheperfshirese</t>
  </si>
  <si>
    <t xml:space="preserve">Pershkrimi i elementeve </t>
  </si>
  <si>
    <t>Te ardhura te tjera gjitheperfshirese per vitin:</t>
  </si>
  <si>
    <t>Diferencat (+/-) nga perkethimi i monedhes ne veprimtari te huaja</t>
  </si>
  <si>
    <t>Diferencat (+/-) nga rivleresimi i Aktiveve Afatgjata Materiale</t>
  </si>
  <si>
    <t>Diferencat (+/-) nga rivleresimi i Aktiveve Financiare te mbajtura per shitje</t>
  </si>
  <si>
    <t>Pjese e te ardhurave gjitheperfshirese nga pjesemarrjet</t>
  </si>
  <si>
    <t>Totali i te Ardhurave te tjera gjitheperfshirese per vitin</t>
  </si>
  <si>
    <t>Totali i te Ardhurave/humbjeve gjitheperfshirese per :</t>
  </si>
  <si>
    <t>Pronaret e njesive ekonomike meme</t>
  </si>
  <si>
    <t>Interesat jo-kontrolluese</t>
  </si>
  <si>
    <t>Shoqeria   "ITAL METALBA SRL " shpk</t>
  </si>
  <si>
    <t>Pasqyra   e   Performancës Financiare për vitin  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</si>
</sst>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_L_e_k_-;\-* #,##0.00_L_e_k_-;_-* &quot;-&quot;??_L_e_k_-;_-@_-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3.7109375" style="1" customWidth="1"/>
    <col min="2" max="2" width="5.28125" style="1" customWidth="1"/>
    <col min="3" max="3" width="2.7109375" style="1" customWidth="1"/>
    <col min="4" max="4" width="60.57421875" style="12" customWidth="1"/>
    <col min="5" max="5" width="14.140625" style="15" customWidth="1"/>
    <col min="6" max="6" width="13.00390625" style="15" customWidth="1"/>
    <col min="7" max="7" width="12.8515625" style="12" customWidth="1"/>
    <col min="8" max="8" width="10.7109375" style="12" bestFit="1" customWidth="1"/>
    <col min="9" max="16384" width="9.140625" style="12" customWidth="1"/>
  </cols>
  <sheetData>
    <row r="1" spans="1:6" s="11" customFormat="1" ht="18">
      <c r="A1" s="2" t="s">
        <v>48</v>
      </c>
      <c r="B1" s="6"/>
      <c r="C1" s="6"/>
      <c r="D1" s="7"/>
      <c r="F1" s="10" t="s">
        <v>0</v>
      </c>
    </row>
    <row r="2" spans="1:6" s="11" customFormat="1" ht="10.5" customHeight="1">
      <c r="A2" s="37"/>
      <c r="B2" s="37"/>
      <c r="C2" s="37"/>
      <c r="D2" s="37"/>
      <c r="E2" s="10"/>
      <c r="F2" s="16"/>
    </row>
    <row r="3" spans="1:6" s="11" customFormat="1" ht="23.25" customHeight="1">
      <c r="A3" s="47" t="s">
        <v>49</v>
      </c>
      <c r="B3" s="47"/>
      <c r="C3" s="47"/>
      <c r="D3" s="47"/>
      <c r="E3" s="47"/>
      <c r="F3" s="47"/>
    </row>
    <row r="4" spans="1:6" s="11" customFormat="1" ht="14.25" customHeight="1">
      <c r="A4" s="48" t="s">
        <v>6</v>
      </c>
      <c r="B4" s="48"/>
      <c r="C4" s="48"/>
      <c r="D4" s="48"/>
      <c r="E4" s="48"/>
      <c r="F4" s="48"/>
    </row>
    <row r="5" ht="7.5" customHeight="1" hidden="1"/>
    <row r="6" spans="1:6" s="11" customFormat="1" ht="15.75" customHeight="1">
      <c r="A6" s="49" t="s">
        <v>1</v>
      </c>
      <c r="B6" s="38" t="s">
        <v>7</v>
      </c>
      <c r="C6" s="39"/>
      <c r="D6" s="40"/>
      <c r="E6" s="3" t="s">
        <v>2</v>
      </c>
      <c r="F6" s="3" t="s">
        <v>2</v>
      </c>
    </row>
    <row r="7" spans="1:6" s="11" customFormat="1" ht="9.75" customHeight="1">
      <c r="A7" s="50"/>
      <c r="B7" s="41"/>
      <c r="C7" s="42"/>
      <c r="D7" s="43"/>
      <c r="E7" s="4" t="s">
        <v>3</v>
      </c>
      <c r="F7" s="5" t="s">
        <v>4</v>
      </c>
    </row>
    <row r="8" spans="1:6" s="11" customFormat="1" ht="16.5" customHeight="1">
      <c r="A8" s="14">
        <v>1</v>
      </c>
      <c r="B8" s="44" t="s">
        <v>8</v>
      </c>
      <c r="C8" s="45"/>
      <c r="D8" s="46"/>
      <c r="E8" s="36">
        <v>5918815</v>
      </c>
      <c r="F8" s="19">
        <v>0</v>
      </c>
    </row>
    <row r="9" spans="1:6" s="11" customFormat="1" ht="16.5" customHeight="1">
      <c r="A9" s="14">
        <v>2</v>
      </c>
      <c r="B9" s="44" t="s">
        <v>9</v>
      </c>
      <c r="C9" s="45"/>
      <c r="D9" s="46"/>
      <c r="E9" s="35"/>
      <c r="F9" s="9"/>
    </row>
    <row r="10" spans="1:7" s="11" customFormat="1" ht="16.5" customHeight="1">
      <c r="A10" s="31">
        <v>3</v>
      </c>
      <c r="B10" s="44" t="s">
        <v>10</v>
      </c>
      <c r="C10" s="45"/>
      <c r="D10" s="46"/>
      <c r="E10" s="34"/>
      <c r="F10" s="8"/>
      <c r="G10" s="16"/>
    </row>
    <row r="11" spans="1:6" s="11" customFormat="1" ht="16.5" customHeight="1">
      <c r="A11" s="31">
        <v>4</v>
      </c>
      <c r="B11" s="44" t="s">
        <v>11</v>
      </c>
      <c r="C11" s="45"/>
      <c r="D11" s="46"/>
      <c r="E11" s="26">
        <f>E14</f>
        <v>647847</v>
      </c>
      <c r="F11" s="21">
        <v>0</v>
      </c>
    </row>
    <row r="12" spans="1:7" s="11" customFormat="1" ht="16.5" customHeight="1">
      <c r="A12" s="17"/>
      <c r="B12" s="32"/>
      <c r="C12" s="13" t="s">
        <v>5</v>
      </c>
      <c r="D12" s="20" t="s">
        <v>12</v>
      </c>
      <c r="E12" s="35"/>
      <c r="F12" s="9"/>
      <c r="G12" s="16"/>
    </row>
    <row r="13" spans="1:6" s="11" customFormat="1" ht="16.5" customHeight="1">
      <c r="A13" s="17"/>
      <c r="B13" s="32"/>
      <c r="C13" s="13" t="s">
        <v>5</v>
      </c>
      <c r="D13" s="20" t="s">
        <v>13</v>
      </c>
      <c r="E13" s="35"/>
      <c r="F13" s="9"/>
    </row>
    <row r="14" spans="1:6" s="11" customFormat="1" ht="16.5" customHeight="1">
      <c r="A14" s="17"/>
      <c r="B14" s="32"/>
      <c r="C14" s="13" t="s">
        <v>5</v>
      </c>
      <c r="D14" s="20" t="s">
        <v>14</v>
      </c>
      <c r="E14" s="35">
        <v>647847</v>
      </c>
      <c r="F14" s="9">
        <v>0</v>
      </c>
    </row>
    <row r="15" spans="1:6" s="11" customFormat="1" ht="16.5" customHeight="1">
      <c r="A15" s="31">
        <v>5</v>
      </c>
      <c r="B15" s="44" t="s">
        <v>15</v>
      </c>
      <c r="C15" s="45"/>
      <c r="D15" s="46"/>
      <c r="E15" s="26">
        <f>E16+E17</f>
        <v>-2586940</v>
      </c>
      <c r="F15" s="21">
        <f>F16+F17</f>
        <v>0</v>
      </c>
    </row>
    <row r="16" spans="1:6" s="11" customFormat="1" ht="16.5" customHeight="1">
      <c r="A16" s="27"/>
      <c r="B16" s="32"/>
      <c r="C16" s="13" t="s">
        <v>5</v>
      </c>
      <c r="D16" s="22" t="s">
        <v>15</v>
      </c>
      <c r="E16" s="34">
        <v>-2586940</v>
      </c>
      <c r="F16" s="8">
        <v>0</v>
      </c>
    </row>
    <row r="17" spans="1:7" s="11" customFormat="1" ht="16.5" customHeight="1">
      <c r="A17" s="27"/>
      <c r="B17" s="32"/>
      <c r="C17" s="13" t="s">
        <v>5</v>
      </c>
      <c r="D17" s="22" t="s">
        <v>16</v>
      </c>
      <c r="E17" s="34"/>
      <c r="F17" s="8"/>
      <c r="G17" s="16"/>
    </row>
    <row r="18" spans="1:6" s="11" customFormat="1" ht="16.5" customHeight="1">
      <c r="A18" s="31">
        <v>6</v>
      </c>
      <c r="B18" s="44" t="s">
        <v>17</v>
      </c>
      <c r="C18" s="45"/>
      <c r="D18" s="46"/>
      <c r="E18" s="26">
        <f>E19+E20</f>
        <v>-1889533</v>
      </c>
      <c r="F18" s="26">
        <f>F19+F20</f>
        <v>0</v>
      </c>
    </row>
    <row r="19" spans="1:6" s="11" customFormat="1" ht="16.5" customHeight="1">
      <c r="A19" s="27"/>
      <c r="B19" s="32"/>
      <c r="C19" s="13" t="s">
        <v>5</v>
      </c>
      <c r="D19" s="22" t="s">
        <v>18</v>
      </c>
      <c r="E19" s="34">
        <v>-1619134</v>
      </c>
      <c r="F19" s="34">
        <v>0</v>
      </c>
    </row>
    <row r="20" spans="1:6" s="11" customFormat="1" ht="16.5" customHeight="1">
      <c r="A20" s="27"/>
      <c r="B20" s="32"/>
      <c r="C20" s="13" t="s">
        <v>5</v>
      </c>
      <c r="D20" s="22" t="s">
        <v>19</v>
      </c>
      <c r="E20" s="34">
        <v>-270399</v>
      </c>
      <c r="F20" s="34">
        <v>0</v>
      </c>
    </row>
    <row r="21" spans="1:6" s="11" customFormat="1" ht="16.5" customHeight="1">
      <c r="A21" s="14">
        <v>7</v>
      </c>
      <c r="B21" s="44" t="s">
        <v>20</v>
      </c>
      <c r="C21" s="45"/>
      <c r="D21" s="46"/>
      <c r="E21" s="36"/>
      <c r="F21" s="19"/>
    </row>
    <row r="22" spans="1:6" s="11" customFormat="1" ht="16.5" customHeight="1">
      <c r="A22" s="14">
        <v>8</v>
      </c>
      <c r="B22" s="44" t="s">
        <v>21</v>
      </c>
      <c r="C22" s="45"/>
      <c r="D22" s="46"/>
      <c r="E22" s="35"/>
      <c r="F22" s="9"/>
    </row>
    <row r="23" spans="1:8" s="11" customFormat="1" ht="16.5" customHeight="1">
      <c r="A23" s="14">
        <v>9</v>
      </c>
      <c r="B23" s="28" t="s">
        <v>22</v>
      </c>
      <c r="C23" s="29"/>
      <c r="D23" s="30"/>
      <c r="E23" s="19">
        <v>-3746222</v>
      </c>
      <c r="F23" s="19">
        <v>0</v>
      </c>
      <c r="H23" s="16"/>
    </row>
    <row r="24" spans="1:6" s="11" customFormat="1" ht="16.5" customHeight="1">
      <c r="A24" s="14">
        <v>10</v>
      </c>
      <c r="B24" s="44" t="s">
        <v>23</v>
      </c>
      <c r="C24" s="45"/>
      <c r="D24" s="46"/>
      <c r="E24" s="9"/>
      <c r="F24" s="9"/>
    </row>
    <row r="25" spans="1:6" s="11" customFormat="1" ht="16.5" customHeight="1">
      <c r="A25" s="14">
        <v>11</v>
      </c>
      <c r="B25" s="44" t="s">
        <v>24</v>
      </c>
      <c r="C25" s="45"/>
      <c r="D25" s="46"/>
      <c r="E25" s="19"/>
      <c r="F25" s="19"/>
    </row>
    <row r="26" spans="1:6" s="11" customFormat="1" ht="16.5" customHeight="1">
      <c r="A26" s="17"/>
      <c r="B26" s="32"/>
      <c r="C26" s="13" t="s">
        <v>5</v>
      </c>
      <c r="D26" s="33" t="s">
        <v>25</v>
      </c>
      <c r="E26" s="35"/>
      <c r="F26" s="35"/>
    </row>
    <row r="27" spans="1:6" s="11" customFormat="1" ht="16.5" customHeight="1">
      <c r="A27" s="17"/>
      <c r="B27" s="32"/>
      <c r="C27" s="13" t="s">
        <v>5</v>
      </c>
      <c r="D27" s="33" t="s">
        <v>26</v>
      </c>
      <c r="E27" s="9"/>
      <c r="F27" s="9"/>
    </row>
    <row r="28" spans="1:6" s="11" customFormat="1" ht="16.5" customHeight="1">
      <c r="A28" s="14">
        <v>12</v>
      </c>
      <c r="B28" s="44" t="s">
        <v>27</v>
      </c>
      <c r="C28" s="45"/>
      <c r="D28" s="46"/>
      <c r="E28" s="9"/>
      <c r="F28" s="9"/>
    </row>
    <row r="29" spans="1:6" s="11" customFormat="1" ht="16.5" customHeight="1">
      <c r="A29" s="14">
        <v>13</v>
      </c>
      <c r="B29" s="44" t="s">
        <v>28</v>
      </c>
      <c r="C29" s="45"/>
      <c r="D29" s="46"/>
      <c r="E29" s="19">
        <f>E8+E9+E15+E18+E21+E23+E25+E11+E10</f>
        <v>-1656033</v>
      </c>
      <c r="F29" s="19">
        <f>F8+F9+F15+F18+F21+F23+F25+F11+F10</f>
        <v>0</v>
      </c>
    </row>
    <row r="30" spans="1:6" s="11" customFormat="1" ht="16.5" customHeight="1">
      <c r="A30" s="14">
        <v>14</v>
      </c>
      <c r="B30" s="44" t="s">
        <v>29</v>
      </c>
      <c r="C30" s="45"/>
      <c r="D30" s="46"/>
      <c r="E30" s="19"/>
      <c r="F30" s="19"/>
    </row>
    <row r="31" spans="1:6" s="11" customFormat="1" ht="16.5" customHeight="1">
      <c r="A31" s="14"/>
      <c r="B31" s="32"/>
      <c r="C31" s="13" t="s">
        <v>5</v>
      </c>
      <c r="D31" s="33" t="s">
        <v>30</v>
      </c>
      <c r="E31" s="19"/>
      <c r="F31" s="19"/>
    </row>
    <row r="32" spans="1:6" s="11" customFormat="1" ht="16.5" customHeight="1">
      <c r="A32" s="14"/>
      <c r="B32" s="32"/>
      <c r="C32" s="13" t="s">
        <v>5</v>
      </c>
      <c r="D32" s="33" t="s">
        <v>31</v>
      </c>
      <c r="E32" s="19"/>
      <c r="F32" s="19"/>
    </row>
    <row r="33" spans="1:6" s="11" customFormat="1" ht="16.5" customHeight="1">
      <c r="A33" s="14"/>
      <c r="B33" s="32"/>
      <c r="C33" s="13" t="s">
        <v>5</v>
      </c>
      <c r="D33" s="33" t="s">
        <v>32</v>
      </c>
      <c r="E33" s="19"/>
      <c r="F33" s="19"/>
    </row>
    <row r="34" spans="1:6" s="11" customFormat="1" ht="16.5" customHeight="1">
      <c r="A34" s="14">
        <v>15</v>
      </c>
      <c r="B34" s="44" t="s">
        <v>33</v>
      </c>
      <c r="C34" s="45"/>
      <c r="D34" s="46"/>
      <c r="E34" s="19">
        <f>E29+E31</f>
        <v>-1656033</v>
      </c>
      <c r="F34" s="19">
        <f>F29+F31</f>
        <v>0</v>
      </c>
    </row>
    <row r="35" spans="1:6" s="11" customFormat="1" ht="16.5" customHeight="1">
      <c r="A35" s="14">
        <v>16</v>
      </c>
      <c r="B35" s="44" t="s">
        <v>34</v>
      </c>
      <c r="C35" s="45"/>
      <c r="D35" s="46"/>
      <c r="E35" s="9"/>
      <c r="F35" s="9"/>
    </row>
    <row r="36" spans="1:6" s="11" customFormat="1" ht="16.5" customHeight="1">
      <c r="A36" s="17"/>
      <c r="B36" s="32"/>
      <c r="C36" s="13" t="s">
        <v>5</v>
      </c>
      <c r="D36" s="33" t="s">
        <v>35</v>
      </c>
      <c r="E36" s="9"/>
      <c r="F36" s="9"/>
    </row>
    <row r="37" spans="1:6" s="11" customFormat="1" ht="16.5" customHeight="1">
      <c r="A37" s="17"/>
      <c r="B37" s="32"/>
      <c r="C37" s="13" t="s">
        <v>5</v>
      </c>
      <c r="D37" s="33" t="s">
        <v>36</v>
      </c>
      <c r="E37" s="9"/>
      <c r="F37" s="9"/>
    </row>
    <row r="38" spans="1:6" s="11" customFormat="1" ht="9.75" customHeight="1">
      <c r="A38" s="23"/>
      <c r="B38" s="23"/>
      <c r="C38" s="23"/>
      <c r="D38" s="18"/>
      <c r="E38" s="24"/>
      <c r="F38" s="24"/>
    </row>
    <row r="39" spans="1:6" s="11" customFormat="1" ht="15.75" customHeight="1">
      <c r="A39" s="23"/>
      <c r="B39" s="23"/>
      <c r="C39" s="23"/>
      <c r="D39" s="25" t="s">
        <v>37</v>
      </c>
      <c r="E39" s="24"/>
      <c r="F39" s="24"/>
    </row>
    <row r="40" spans="1:6" s="11" customFormat="1" ht="12" customHeight="1">
      <c r="A40" s="23"/>
      <c r="D40" s="18"/>
      <c r="E40" s="24"/>
      <c r="F40" s="24"/>
    </row>
    <row r="41" spans="1:6" s="11" customFormat="1" ht="15.75" customHeight="1">
      <c r="A41" s="14" t="s">
        <v>1</v>
      </c>
      <c r="B41" s="54" t="s">
        <v>38</v>
      </c>
      <c r="C41" s="55"/>
      <c r="D41" s="56"/>
      <c r="E41" s="9"/>
      <c r="F41" s="9"/>
    </row>
    <row r="42" spans="1:6" s="11" customFormat="1" ht="15.75" customHeight="1">
      <c r="A42" s="17">
        <v>1</v>
      </c>
      <c r="B42" s="44" t="s">
        <v>33</v>
      </c>
      <c r="C42" s="45"/>
      <c r="D42" s="46"/>
      <c r="E42" s="19">
        <f>E34</f>
        <v>-1656033</v>
      </c>
      <c r="F42" s="19">
        <f>F34</f>
        <v>0</v>
      </c>
    </row>
    <row r="43" spans="1:6" s="11" customFormat="1" ht="15.75" customHeight="1">
      <c r="A43" s="17"/>
      <c r="B43" s="51" t="s">
        <v>39</v>
      </c>
      <c r="C43" s="52"/>
      <c r="D43" s="53"/>
      <c r="E43" s="9"/>
      <c r="F43" s="9"/>
    </row>
    <row r="44" spans="1:6" s="11" customFormat="1" ht="15.75" customHeight="1">
      <c r="A44" s="17"/>
      <c r="B44" s="51" t="s">
        <v>40</v>
      </c>
      <c r="C44" s="52"/>
      <c r="D44" s="53"/>
      <c r="E44" s="9"/>
      <c r="F44" s="9"/>
    </row>
    <row r="45" spans="1:6" ht="12.75">
      <c r="A45" s="14"/>
      <c r="B45" s="51" t="s">
        <v>41</v>
      </c>
      <c r="C45" s="52"/>
      <c r="D45" s="53"/>
      <c r="E45" s="9"/>
      <c r="F45" s="9"/>
    </row>
    <row r="46" spans="1:6" ht="12.75">
      <c r="A46" s="14"/>
      <c r="B46" s="51" t="s">
        <v>42</v>
      </c>
      <c r="C46" s="52"/>
      <c r="D46" s="53"/>
      <c r="E46" s="9"/>
      <c r="F46" s="9"/>
    </row>
    <row r="47" spans="1:6" ht="12.75">
      <c r="A47" s="14"/>
      <c r="B47" s="51" t="s">
        <v>43</v>
      </c>
      <c r="C47" s="52"/>
      <c r="D47" s="53"/>
      <c r="E47" s="19"/>
      <c r="F47" s="19"/>
    </row>
    <row r="48" spans="1:6" ht="12.75">
      <c r="A48" s="14">
        <v>2</v>
      </c>
      <c r="B48" s="44" t="s">
        <v>44</v>
      </c>
      <c r="C48" s="45"/>
      <c r="D48" s="46"/>
      <c r="E48" s="19">
        <f>E42</f>
        <v>-1656033</v>
      </c>
      <c r="F48" s="19">
        <f>F42</f>
        <v>0</v>
      </c>
    </row>
    <row r="49" spans="1:6" ht="12.75">
      <c r="A49" s="14">
        <v>3</v>
      </c>
      <c r="B49" s="44" t="s">
        <v>45</v>
      </c>
      <c r="C49" s="45"/>
      <c r="D49" s="46"/>
      <c r="E49" s="19"/>
      <c r="F49" s="19"/>
    </row>
    <row r="50" spans="1:6" ht="12.75">
      <c r="A50" s="14"/>
      <c r="B50" s="51" t="s">
        <v>46</v>
      </c>
      <c r="C50" s="52"/>
      <c r="D50" s="53"/>
      <c r="E50" s="19"/>
      <c r="F50" s="19"/>
    </row>
    <row r="51" spans="1:6" ht="13.5" customHeight="1">
      <c r="A51" s="14"/>
      <c r="B51" s="51" t="s">
        <v>47</v>
      </c>
      <c r="C51" s="52"/>
      <c r="D51" s="53"/>
      <c r="E51" s="9"/>
      <c r="F51" s="9"/>
    </row>
  </sheetData>
  <sheetProtection password="CE84" sheet="1"/>
  <mergeCells count="31">
    <mergeCell ref="B50:D50"/>
    <mergeCell ref="B51:D51"/>
    <mergeCell ref="B41:D41"/>
    <mergeCell ref="B42:D42"/>
    <mergeCell ref="B43:D43"/>
    <mergeCell ref="B44:D44"/>
    <mergeCell ref="B45:D45"/>
    <mergeCell ref="B47:D47"/>
    <mergeCell ref="B48:D48"/>
    <mergeCell ref="B49:D49"/>
    <mergeCell ref="B46:D46"/>
    <mergeCell ref="B25:D25"/>
    <mergeCell ref="B28:D28"/>
    <mergeCell ref="B29:D29"/>
    <mergeCell ref="B30:D30"/>
    <mergeCell ref="B34:D34"/>
    <mergeCell ref="A2:D2"/>
    <mergeCell ref="A3:F3"/>
    <mergeCell ref="A4:F4"/>
    <mergeCell ref="A6:A7"/>
    <mergeCell ref="B6:D7"/>
    <mergeCell ref="B11:D11"/>
    <mergeCell ref="B8:D8"/>
    <mergeCell ref="B22:D22"/>
    <mergeCell ref="B24:D24"/>
    <mergeCell ref="B35:D35"/>
    <mergeCell ref="B9:D9"/>
    <mergeCell ref="B10:D10"/>
    <mergeCell ref="B15:D15"/>
    <mergeCell ref="B18:D18"/>
    <mergeCell ref="B21:D21"/>
  </mergeCells>
  <printOptions horizontalCentered="1" verticalCentered="1"/>
  <pageMargins left="0" right="0" top="0" bottom="0" header="0.29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2019-04-01T17:39:23Z</cp:lastPrinted>
  <dcterms:created xsi:type="dcterms:W3CDTF">2002-02-16T18:16:52Z</dcterms:created>
  <dcterms:modified xsi:type="dcterms:W3CDTF">2019-04-30T11:41:03Z</dcterms:modified>
  <cp:category/>
  <cp:version/>
  <cp:contentType/>
  <cp:contentStatus/>
</cp:coreProperties>
</file>