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172 - TULLA NOUVELLE 2020\QKB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23" i="1" l="1"/>
  <c r="C17" i="1"/>
  <c r="C25" i="1" l="1"/>
  <c r="C27" i="1" s="1"/>
  <c r="B17" i="1"/>
  <c r="B23" i="1"/>
  <c r="M6" i="1"/>
  <c r="M10" i="1"/>
  <c r="N7" i="1"/>
  <c r="M8" i="1"/>
  <c r="N22" i="1"/>
  <c r="M25" i="1"/>
  <c r="N20" i="1"/>
  <c r="N16" i="1"/>
  <c r="M22" i="1"/>
  <c r="M7" i="1"/>
  <c r="M18" i="1"/>
  <c r="N21" i="1"/>
  <c r="N24" i="1"/>
  <c r="M20" i="1"/>
  <c r="N19" i="1"/>
  <c r="N9" i="1"/>
  <c r="M26" i="1"/>
  <c r="M24" i="1"/>
  <c r="M16" i="1"/>
  <c r="N14" i="1"/>
  <c r="M15" i="1"/>
  <c r="N18" i="1"/>
  <c r="M17" i="1"/>
  <c r="M14" i="1"/>
  <c r="N13" i="1"/>
  <c r="M23" i="1"/>
  <c r="N15" i="1"/>
  <c r="N26" i="1"/>
  <c r="N27" i="1"/>
  <c r="N25" i="1"/>
  <c r="M13" i="1"/>
  <c r="N6" i="1"/>
  <c r="N11" i="1"/>
  <c r="M9" i="1"/>
  <c r="N23" i="1"/>
  <c r="M11" i="1"/>
  <c r="M21" i="1"/>
  <c r="M27" i="1"/>
  <c r="N8" i="1"/>
  <c r="N17" i="1"/>
  <c r="N10" i="1"/>
  <c r="N12" i="1"/>
  <c r="M19" i="1"/>
  <c r="M12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<sst xmlns="http://schemas.openxmlformats.org/spreadsheetml/2006/main" count="28" uniqueCount="27">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</sst>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14782178</v>
      </c>
      <c r="C6" s="1">
        <v>4464660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-8959789</v>
      </c>
      <c r="C10" s="1">
        <v>-4361174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-1671055</v>
      </c>
      <c r="C12" s="16">
        <f>SUM(C13:C14)</f>
        <v>-597504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-1431924</v>
      </c>
      <c r="C13" s="1">
        <v>-512000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-239131</v>
      </c>
      <c r="C14" s="21">
        <v>-85504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-2875082</v>
      </c>
      <c r="C16" s="21">
        <v>-221214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1276252</v>
      </c>
      <c r="C17" s="7">
        <f>SUM(C6:C12,C15:C16)</f>
        <v>-715232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-169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SUM(B19:B22)</f>
        <v>-169</v>
      </c>
      <c r="C23" s="7">
        <f>SUM(C19:C22)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1276083</v>
      </c>
      <c r="C25" s="6">
        <f>C17+C23</f>
        <v>-715232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-191456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1084627</v>
      </c>
      <c r="C27" s="2">
        <f>C25+C26</f>
        <v>-715232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2022-07-16T09:34:21Z</dcterms:modified>
</cp:coreProperties>
</file>