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7" i="18" l="1"/>
  <c r="D42" i="18" l="1"/>
  <c r="D4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<sst xmlns="http://schemas.openxmlformats.org/spreadsheetml/2006/main" count="414" uniqueCount="271">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</sst>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tabSelected="1" topLeftCell="A39" zoomScaleNormal="100" workbookViewId="0">
      <selection activeCell="G55" sqref="G5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270</v>
      </c>
    </row>
    <row r="10" spans="1:6">
      <c r="A10" s="63" t="s">
        <v>262</v>
      </c>
      <c r="B10" s="64">
        <v>18038036</v>
      </c>
      <c r="C10" s="52"/>
      <c r="D10" s="64">
        <v>6635238</v>
      </c>
      <c r="E10" s="51"/>
      <c r="F10" s="81" t="s">
        <v>267</v>
      </c>
    </row>
    <row r="11" spans="1:6">
      <c r="A11" s="63" t="s">
        <v>264</v>
      </c>
      <c r="B11" s="64"/>
      <c r="C11" s="52"/>
      <c r="D11" s="64"/>
      <c r="E11" s="51"/>
      <c r="F11" s="81" t="s">
        <v>268</v>
      </c>
    </row>
    <row r="12" spans="1:6">
      <c r="A12" s="63" t="s">
        <v>265</v>
      </c>
      <c r="B12" s="64"/>
      <c r="C12" s="52"/>
      <c r="D12" s="64"/>
      <c r="E12" s="51"/>
      <c r="F12" s="81" t="s">
        <v>268</v>
      </c>
    </row>
    <row r="13" spans="1:6">
      <c r="A13" s="63" t="s">
        <v>266</v>
      </c>
      <c r="B13" s="64"/>
      <c r="C13" s="52"/>
      <c r="D13" s="64"/>
      <c r="E13" s="51"/>
      <c r="F13" s="81" t="s">
        <v>268</v>
      </c>
    </row>
    <row r="14" spans="1:6">
      <c r="A14" s="63" t="s">
        <v>263</v>
      </c>
      <c r="B14" s="64"/>
      <c r="C14" s="52"/>
      <c r="D14" s="64"/>
      <c r="E14" s="51"/>
      <c r="F14" s="81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-7317566</v>
      </c>
      <c r="C19" s="52"/>
      <c r="D19" s="64">
        <v>-2575026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-1894124</v>
      </c>
      <c r="C22" s="52"/>
      <c r="D22" s="64">
        <v>-2128000</v>
      </c>
      <c r="E22" s="51"/>
      <c r="F22" s="42"/>
    </row>
    <row r="23" spans="1:6">
      <c r="A23" s="63" t="s">
        <v>249</v>
      </c>
      <c r="B23" s="64">
        <v>-316319</v>
      </c>
      <c r="C23" s="52"/>
      <c r="D23" s="64">
        <v>-355376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-3384</v>
      </c>
      <c r="C26" s="52"/>
      <c r="D26" s="64"/>
      <c r="E26" s="51"/>
      <c r="F26" s="42"/>
    </row>
    <row r="27" spans="1:6">
      <c r="A27" s="45" t="s">
        <v>221</v>
      </c>
      <c r="B27" s="64">
        <v>-3550367</v>
      </c>
      <c r="C27" s="52"/>
      <c r="D27" s="64">
        <v>-1317717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>
        <v>297640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-131863</v>
      </c>
      <c r="C39" s="52"/>
      <c r="D39" s="64">
        <v>-188273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9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4824413</v>
      </c>
      <c r="C42" s="54"/>
      <c r="D42" s="54">
        <f t="shared" ref="D42" si="0">SUM(D9:D41)</f>
        <v>368486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-723662</v>
      </c>
      <c r="C44" s="52"/>
      <c r="D44" s="64">
        <v>-18424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4100751</v>
      </c>
      <c r="C47" s="67"/>
      <c r="D47" s="67">
        <f t="shared" ref="D47" si="1">SUM(D42:D46)</f>
        <v>350062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4100751</v>
      </c>
      <c r="C57" s="76"/>
      <c r="D57" s="76">
        <f t="shared" ref="C57:D57" si="2">D47+D55</f>
        <v>350062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7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  <row r="68" spans="1:6">
      <c r="B68" s="8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2022-08-05T15:32:30Z</dcterms:modified>
</cp:coreProperties>
</file>