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D47" s="1"/>
  <c r="B42"/>
  <c r="D55" l="1"/>
  <c r="B55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<sst xmlns="http://schemas.openxmlformats.org/spreadsheetml/2006/main" count="417" uniqueCount="274">
  <si>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</si>
  <si>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</si>
  <si>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</si>
  <si>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</si>
  <si>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</si>
  <si>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</si>
  <si>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</si>
  <si>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</si>
  <si>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</si>
  <si>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</si>
  <si>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</si>
  <si>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</si>
  <si>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</si>
  <si>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</si>
  <si>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</si>
  <si>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</si>
  <si>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</si>
  <si>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</si>
  <si>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</si>
  <si>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</si>
  <si>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</si>
  <si>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</si>
  <si>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</si>
  <si>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</si>
  <si>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</si>
  <si>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</si>
  <si>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</si>
  <si>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</si>
  <si>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</si>
  <si>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</si>
  <si>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</si>
  <si>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</si>
  <si>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</si>
  <si>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</si>
  <si>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</si>
  <si>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</si>
  <si>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</si>
  <si>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</si>
  <si>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</si>
  <si>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</si>
  <si>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</si>
  <si>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</si>
  <si>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</si>
  <si>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</si>
  <si>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</si>
  <si>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</si>
  <si>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</si>
  <si>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</si>
  <si>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</si>
  <si>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</si>
  <si>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</si>
  <si>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</si>
  <si>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</si>
  <si>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</si>
  <si>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</si>
  <si>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</si>
  <si>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</si>
  <si>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</si>
  <si>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</si>
  <si>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</si>
  <si>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</si>
  <si>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</si>
  <si>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</si>
  <si>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</si>
  <si>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</si>
  <si>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</si>
  <si>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</si>
  <si>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</si>
  <si>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</si>
  <si>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</si>
  <si>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</si>
  <si>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</si>
  <si>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</si>
  <si>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</si>
  <si>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</si>
  <si>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</si>
  <si>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</si>
  <si>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</si>
  <si>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</si>
  <si>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</si>
  <si>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</si>
  <si>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</si>
  <si>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</si>
  <si>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</si>
  <si>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</si>
  <si>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</si>
  <si>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</si>
  <si>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</si>
  <si>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</si>
  <si>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</si>
  <si>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</si>
  <si>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</si>
  <si>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</si>
  <si>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</si>
  <si>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</si>
  <si>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</si>
  <si>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</si>
  <si>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</si>
  <si>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</si>
  <si>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</si>
  <si>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</si>
  <si>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</si>
  <si>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</si>
  <si>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</si>
  <si>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</si>
  <si>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</si>
  <si>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</si>
  <si>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</si>
  <si>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</si>
  <si>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</si>
  <si>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</si>
  <si>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</si>
  <si>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</si>
  <si>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</si>
  <si>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</si>
  <si>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</si>
  <si>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</si>
  <si>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</si>
  <si>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</si>
  <si>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</si>
  <si>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</si>
  <si>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</si>
  <si>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</si>
  <si>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</si>
  <si>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</si>
  <si>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</si>
  <si>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</si>
  <si>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</si>
  <si>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</si>
  <si>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</si>
  <si>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</si>
  <si>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</si>
  <si>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</si>
  <si>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</si>
  <si>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</si>
  <si>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</si>
  <si>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</si>
  <si>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</si>
  <si>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</si>
  <si>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</si>
  <si>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</si>
  <si>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</si>
  <si>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</si>
  <si>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</si>
  <si>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</si>
  <si>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</si>
  <si>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</si>
  <si>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</si>
  <si>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</si>
  <si>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</si>
  <si>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</si>
  <si>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</si>
  <si>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</si>
  <si>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</si>
  <si>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</si>
  <si>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</si>
  <si>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</si>
  <si>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</si>
  <si>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</si>
  <si>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</si>
  <si>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</si>
  <si>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</si>
  <si>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</si>
  <si>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</si>
  <si>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</si>
  <si>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</si>
  <si>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</si>
  <si>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</si>
  <si>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</si>
  <si>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</si>
  <si>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</si>
  <si>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</si>
  <si>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</si>
  <si>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</si>
  <si>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</si>
  <si>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</si>
  <si>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</si>
  <si>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</si>
  <si>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</si>
  <si>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</si>
  <si>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</si>
  <si>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</si>
  <si>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</si>
  <si>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</si>
  <si>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</si>
  <si>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</si>
  <si>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</si>
  <si>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</si>
  <si>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</si>
  <si>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</si>
  <si>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</si>
  <si>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</si>
  <si>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</si>
  <si>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</si>
  <si>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</si>
  <si>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</si>
  <si>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</si>
  <si>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</si>
  <si>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</si>
  <si>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</si>
  <si>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</si>
  <si>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</si>
  <si>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</si>
  <si>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</si>
  <si>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</si>
  <si>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</si>
  <si>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</si>
  <si>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</si>
  <si>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</si>
  <si>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</si>
  <si>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</si>
  <si>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</si>
  <si>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</si>
  <si>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</si>
  <si>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</si>
  <si>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</si>
  <si>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</si>
  <si>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</si>
  <si>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</si>
  <si>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</si>
  <si>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</si>
  <si>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</si>
  <si>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</si>
  <si>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</si>
  <si>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</si>
  <si>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</si>
  <si>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</si>
  <si>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</si>
  <si>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</si>
  <si>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</si>
  <si>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</si>
  <si>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</si>
  <si>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</si>
  <si>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</si>
  <si>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</si>
  <si>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</si>
  <si>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</si>
  <si>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</si>
  <si>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</si>
  <si>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</si>
  <si>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</si>
  <si>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</si>
  <si>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</si>
  <si>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</si>
  <si>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</si>
  <si>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</si>
  <si>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</si>
  <si>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</si>
  <si>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</si>
  <si>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</si>
  <si>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</si>
  <si>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</si>
  <si>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</si>
  <si>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</si>
  <si>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</si>
  <si>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</si>
  <si>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</si>
  <si>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</si>
  <si>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</si>
  <si>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</si>
  <si>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</si>
  <si>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</si>
  <si>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</si>
  <si>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</si>
  <si>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</si>
  <si>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</si>
  <si>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</si>
  <si>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</si>
  <si>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</si>
  <si>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</si>
  <si>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</si>
  <si>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</si>
  <si>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FASEL</t>
  </si>
  <si>
    <t>L82203038O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</si>
</sst>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23" sqref="A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2020</v>
      </c>
    </row>
    <row r="2" spans="1:6">
      <c r="A2" s="50" t="s">
        <v>239</v>
      </c>
      <c r="B2" s="85" t="s">
        <v>272</v>
      </c>
      <c r="C2" s="85"/>
      <c r="D2" s="85"/>
    </row>
    <row r="3" spans="1:6">
      <c r="A3" s="50" t="s">
        <v>240</v>
      </c>
      <c r="B3" s="84" t="s">
        <v>273</v>
      </c>
    </row>
    <row r="4" spans="1:6">
      <c r="A4" s="50" t="s">
        <v>241</v>
      </c>
      <c r="B4" s="41" t="s">
        <v>271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2020</v>
      </c>
      <c r="C8" s="46"/>
      <c r="D8" s="44">
        <v>2019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10525875</v>
      </c>
      <c r="C10" s="52"/>
      <c r="D10" s="64">
        <v>16572247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1666667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-8349912</v>
      </c>
      <c r="C19" s="52"/>
      <c r="D19" s="64">
        <v>-8724479</v>
      </c>
      <c r="E19" s="51"/>
      <c r="F19" s="42"/>
    </row>
    <row r="20" spans="1:6">
      <c r="A20" s="63" t="s">
        <v>247</v>
      </c>
      <c r="B20" s="64">
        <v>-2359132</v>
      </c>
      <c r="C20" s="52"/>
      <c r="D20" s="64">
        <v>-1333699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-3678420</v>
      </c>
      <c r="C22" s="52"/>
      <c r="D22" s="64">
        <v>-2968720</v>
      </c>
      <c r="E22" s="51"/>
      <c r="F22" s="42"/>
    </row>
    <row r="23" spans="1:6">
      <c r="A23" s="63" t="s">
        <v>249</v>
      </c>
      <c r="B23" s="64">
        <v>-614306</v>
      </c>
      <c r="C23" s="52"/>
      <c r="D23" s="64">
        <v>-495781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-82368</v>
      </c>
      <c r="C26" s="52"/>
      <c r="D26" s="64">
        <v>-290324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-1494800</v>
      </c>
      <c r="C37" s="52"/>
      <c r="D37" s="64">
        <v>-2160000</v>
      </c>
      <c r="E37" s="51"/>
      <c r="F37" s="42"/>
    </row>
    <row r="38" spans="1:6">
      <c r="A38" s="63" t="s">
        <v>257</v>
      </c>
      <c r="B38" s="64">
        <v>229</v>
      </c>
      <c r="C38" s="52"/>
      <c r="D38" s="64">
        <v>-567</v>
      </c>
      <c r="E38" s="51"/>
      <c r="F38" s="42"/>
    </row>
    <row r="39" spans="1:6">
      <c r="A39" s="63" t="s">
        <v>256</v>
      </c>
      <c r="B39" s="64"/>
      <c r="C39" s="52"/>
      <c r="D39" s="64">
        <v>-765000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-6052834</v>
      </c>
      <c r="C42" s="55"/>
      <c r="D42" s="54">
        <f>SUM(D9:D41)</f>
        <v>1500344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0</v>
      </c>
      <c r="C45" s="52"/>
      <c r="D45" s="64">
        <v>-242652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-6052834</v>
      </c>
      <c r="C47" s="58"/>
      <c r="D47" s="67">
        <f>SUM(D42:D46)</f>
        <v>1257692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-6052834</v>
      </c>
      <c r="C57" s="77"/>
      <c r="D57" s="76">
        <f>D47+D55</f>
        <v>1257692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Acer'</cp:lastModifiedBy>
  <cp:lastPrinted>2016-10-03T09:59:38Z</cp:lastPrinted>
  <dcterms:created xsi:type="dcterms:W3CDTF">2012-01-19T09:31:29Z</dcterms:created>
  <dcterms:modified xsi:type="dcterms:W3CDTF">2021-07-31T17:01:43Z</dcterms:modified>
</cp:coreProperties>
</file>