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D55" i="1" l="1"/>
  <c r="B55" i="1"/>
  <c r="D42" i="1"/>
  <c r="D57" i="1" s="1"/>
  <c r="B42" i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<sst xmlns="http://schemas.openxmlformats.org/spreadsheetml/2006/main" count="60" uniqueCount="58">
  <si>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</si>
  <si>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</si>
  <si>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</si>
  <si>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</si>
  <si>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</si>
  <si>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</si>
  <si>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</si>
  <si>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</si>
  <si>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</si>
  <si>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</si>
  <si>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</si>
  <si>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</si>
  <si>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</si>
  <si>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</si>
  <si>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</si>
  <si>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</si>
  <si>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</si>
  <si>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</si>
  <si>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</si>
  <si>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</si>
  <si>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</si>
  <si>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</si>
  <si>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</si>
  <si>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</si>
  <si>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</si>
  <si>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</si>
  <si>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</si>
  <si>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</si>
  <si>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</si>
  <si>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</si>
  <si>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</si>
  <si>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</si>
  <si>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</si>
  <si>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</si>
  <si>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</si>
  <si>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</si>
  <si>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</si>
  <si>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</si>
  <si>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</si>
  <si>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</si>
  <si>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</si>
  <si>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</si>
  <si>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</si>
  <si>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</si>
  <si>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</si>
  <si>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</si>
  <si>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</si>
  <si>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</si>
  <si>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</si>
  <si>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</si>
  <si>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</si>
  <si>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</si>
  <si>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</si>
  <si>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</si>
  <si>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</si>
  <si>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</si>
  <si>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 MULLIÇI-I Shpk</t>
  </si>
  <si>
    <t>NIPT nga sistemi  L 822 265 02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</si>
</sst>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G45" sqref="G4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4718874</v>
      </c>
      <c r="C10" s="14"/>
      <c r="D10" s="16">
        <v>1491300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/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>
        <v>0</v>
      </c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0</v>
      </c>
      <c r="C19" s="14"/>
      <c r="D19" s="16">
        <v>0</v>
      </c>
      <c r="E19" s="13"/>
    </row>
    <row r="20" spans="1:5" x14ac:dyDescent="0.25">
      <c r="A20" s="15" t="s">
        <v>16</v>
      </c>
      <c r="B20" s="16">
        <v>-4110079</v>
      </c>
      <c r="C20" s="14"/>
      <c r="D20" s="16">
        <v>-996136</v>
      </c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0</v>
      </c>
      <c r="C22" s="14"/>
      <c r="D22" s="16">
        <v>-156000</v>
      </c>
      <c r="E22" s="13"/>
    </row>
    <row r="23" spans="1:5" x14ac:dyDescent="0.25">
      <c r="A23" s="15" t="s">
        <v>19</v>
      </c>
      <c r="B23" s="16">
        <v>-149602</v>
      </c>
      <c r="C23" s="14"/>
      <c r="D23" s="16">
        <v>-26052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-311042</v>
      </c>
      <c r="C26" s="14"/>
      <c r="D26" s="16">
        <v>-97916</v>
      </c>
      <c r="E26" s="13"/>
    </row>
    <row r="27" spans="1:5" x14ac:dyDescent="0.25">
      <c r="A27" s="12" t="s">
        <v>23</v>
      </c>
      <c r="B27" s="16"/>
      <c r="C27" s="14"/>
      <c r="D27" s="16">
        <v>0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/>
      <c r="C29" s="14"/>
      <c r="D29" s="16"/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>
        <v>125000</v>
      </c>
      <c r="C31" s="14"/>
      <c r="D31" s="16">
        <v>0</v>
      </c>
      <c r="E31" s="13"/>
    </row>
    <row r="32" spans="1:5" ht="15" customHeight="1" x14ac:dyDescent="0.25">
      <c r="A32" s="15" t="s">
        <v>28</v>
      </c>
      <c r="B32" s="16">
        <v>-32400</v>
      </c>
      <c r="C32" s="14"/>
      <c r="D32" s="16"/>
      <c r="E32" s="13"/>
    </row>
    <row r="33" spans="1:5" ht="15" customHeight="1" x14ac:dyDescent="0.25">
      <c r="A33" s="15" t="s">
        <v>29</v>
      </c>
      <c r="B33" s="16"/>
      <c r="C33" s="14"/>
      <c r="D33" s="16">
        <v>0</v>
      </c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>
        <v>0</v>
      </c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/>
      <c r="C39" s="14"/>
      <c r="D39" s="16"/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240751</v>
      </c>
      <c r="C42" s="20"/>
      <c r="D42" s="19">
        <f>SUM(D9:D41)</f>
        <v>215196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-12038</v>
      </c>
      <c r="C44" s="14"/>
      <c r="D44" s="16">
        <v>-10760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228713</v>
      </c>
      <c r="C47" s="21"/>
      <c r="D47" s="22">
        <f>SUM(D42:D46)</f>
        <v>204436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228713</v>
      </c>
      <c r="C57" s="38"/>
      <c r="D57" s="37">
        <f>D47+D55</f>
        <v>204436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2021-06-04T12:04:09Z</dcterms:modified>
</cp:coreProperties>
</file>