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/>
  <c r="B44"/>
  <c r="B27" l="1"/>
  <c r="B26"/>
  <c r="B23"/>
  <c r="B22"/>
  <c r="B42" l="1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<sst xmlns="http://schemas.openxmlformats.org/spreadsheetml/2006/main" count="414" uniqueCount="271">
  <si>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</si>
  <si>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</si>
  <si>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</si>
  <si>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</si>
  <si>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</si>
  <si>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</si>
  <si>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</si>
  <si>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</si>
  <si>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</si>
  <si>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</si>
  <si>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</si>
  <si>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</si>
  <si>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</si>
  <si>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</si>
  <si>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</si>
  <si>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</si>
  <si>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</si>
  <si>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</si>
  <si>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</si>
  <si>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</si>
  <si>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</si>
  <si>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</si>
  <si>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</si>
  <si>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</si>
  <si>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</si>
  <si>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</si>
  <si>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</si>
  <si>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</si>
  <si>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</si>
  <si>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</si>
  <si>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</si>
  <si>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</si>
  <si>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</si>
  <si>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</si>
  <si>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</si>
  <si>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</si>
  <si>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</si>
  <si>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</si>
  <si>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</si>
  <si>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</si>
  <si>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</si>
  <si>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</si>
  <si>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</si>
  <si>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</si>
  <si>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</si>
  <si>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</si>
  <si>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</si>
  <si>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</si>
  <si>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</si>
  <si>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</si>
  <si>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</si>
  <si>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</si>
  <si>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</si>
  <si>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</si>
  <si>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</si>
  <si>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</si>
  <si>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</si>
  <si>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</si>
  <si>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</si>
  <si>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</si>
  <si>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</si>
  <si>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</si>
  <si>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</si>
  <si>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</si>
  <si>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</si>
  <si>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</si>
  <si>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</si>
  <si>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</si>
  <si>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</si>
  <si>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</si>
  <si>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</si>
  <si>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</si>
  <si>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</si>
  <si>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</si>
  <si>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</si>
  <si>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</si>
  <si>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</si>
  <si>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</si>
  <si>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</si>
  <si>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</si>
  <si>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</si>
  <si>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</si>
  <si>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</si>
  <si>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</si>
  <si>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</si>
  <si>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</si>
  <si>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</si>
  <si>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</si>
  <si>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</si>
  <si>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</si>
  <si>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</si>
  <si>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</si>
  <si>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</si>
  <si>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</si>
  <si>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</si>
  <si>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</si>
  <si>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</si>
  <si>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</si>
  <si>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</si>
  <si>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</si>
  <si>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</si>
  <si>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</si>
  <si>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</si>
  <si>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</si>
  <si>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</si>
  <si>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</si>
  <si>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</si>
  <si>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</si>
  <si>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</si>
  <si>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</si>
  <si>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</si>
  <si>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</si>
  <si>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</si>
  <si>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</si>
  <si>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</si>
  <si>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</si>
  <si>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</si>
  <si>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</si>
  <si>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</si>
  <si>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</si>
  <si>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</si>
  <si>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</si>
  <si>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</si>
  <si>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</si>
  <si>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</si>
  <si>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</si>
  <si>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</si>
  <si>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</si>
  <si>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</si>
  <si>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</si>
  <si>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</si>
  <si>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</si>
  <si>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</si>
  <si>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</si>
  <si>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</si>
  <si>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</si>
  <si>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</si>
  <si>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</si>
  <si>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</si>
  <si>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</si>
  <si>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</si>
  <si>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</si>
  <si>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</si>
  <si>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</si>
  <si>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</si>
  <si>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</si>
  <si>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</si>
  <si>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</si>
  <si>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</si>
  <si>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</si>
  <si>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</si>
  <si>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</si>
  <si>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</si>
  <si>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</si>
  <si>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</si>
  <si>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</si>
  <si>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</si>
  <si>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</si>
  <si>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</si>
  <si>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</si>
  <si>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</si>
  <si>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</si>
  <si>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</si>
  <si>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</si>
  <si>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</si>
  <si>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</si>
  <si>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</si>
  <si>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</si>
  <si>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</si>
  <si>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</si>
  <si>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</si>
  <si>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</si>
  <si>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</si>
  <si>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</si>
  <si>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</si>
  <si>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</si>
  <si>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</si>
  <si>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</si>
  <si>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</si>
  <si>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</si>
  <si>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</si>
  <si>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</si>
  <si>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</si>
  <si>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</si>
  <si>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</si>
  <si>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</si>
  <si>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</si>
  <si>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</si>
  <si>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</si>
  <si>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</si>
  <si>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</si>
  <si>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</si>
  <si>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</si>
  <si>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</si>
  <si>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</si>
  <si>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</si>
  <si>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</si>
  <si>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</si>
  <si>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</si>
  <si>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</si>
  <si>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</si>
  <si>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</si>
  <si>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</si>
  <si>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</si>
  <si>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</si>
  <si>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</si>
  <si>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</si>
  <si>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</si>
  <si>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</si>
  <si>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</si>
  <si>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</si>
  <si>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</si>
  <si>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</si>
  <si>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</si>
  <si>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</si>
  <si>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</si>
  <si>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</si>
  <si>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</si>
  <si>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</si>
  <si>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</si>
  <si>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</si>
  <si>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</si>
  <si>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</si>
  <si>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</si>
  <si>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</si>
  <si>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</si>
  <si>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</si>
  <si>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</si>
  <si>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</si>
  <si>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</si>
  <si>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</si>
  <si>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</si>
  <si>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</si>
  <si>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</si>
  <si>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</si>
  <si>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</si>
  <si>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</si>
  <si>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</si>
  <si>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</si>
  <si>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</si>
  <si>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</si>
  <si>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</si>
  <si>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</si>
  <si>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</si>
  <si>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</si>
  <si>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</si>
  <si>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</si>
  <si>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</si>
  <si>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</si>
  <si>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</si>
  <si>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</si>
  <si>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</si>
  <si>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</si>
  <si>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</si>
  <si>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</si>
  <si>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</si>
  <si>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</si>
  <si>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</si>
  <si>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</si>
  <si>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</si>
  <si>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</si>
  <si>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</si>
  <si>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</si>
  <si>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</si>
  <si>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</si>
  <si>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</si>
  <si>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</si>
  <si>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</si>
  <si>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</si>
  <si>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nga sistemi AEOT sha</t>
  </si>
  <si>
    <t>NIPT nga sistemi L32604402E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</si>
</sst>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7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946987288</v>
      </c>
      <c r="C10" s="52"/>
      <c r="D10" s="64">
        <v>480240631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18329450</v>
      </c>
      <c r="C14" s="52"/>
      <c r="D14" s="64">
        <v>7800000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0-857419810</f>
        <v>-857419810</v>
      </c>
      <c r="C19" s="52"/>
      <c r="D19" s="64">
        <v>-416111809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0-4106000</f>
        <v>-4106000</v>
      </c>
      <c r="C22" s="52"/>
      <c r="D22" s="64">
        <v>-3561636</v>
      </c>
      <c r="E22" s="51"/>
      <c r="F22" s="42"/>
    </row>
    <row r="23" spans="1:6">
      <c r="A23" s="63" t="s">
        <v>246</v>
      </c>
      <c r="B23" s="64">
        <f>0-685702</f>
        <v>-685702</v>
      </c>
      <c r="C23" s="52"/>
      <c r="D23" s="64">
        <v>-594793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0-16886607</f>
        <v>-16886607</v>
      </c>
      <c r="C26" s="52"/>
      <c r="D26" s="64">
        <v>-160157</v>
      </c>
      <c r="E26" s="51"/>
      <c r="F26" s="42"/>
    </row>
    <row r="27" spans="1:6">
      <c r="A27" s="45" t="s">
        <v>221</v>
      </c>
      <c r="B27" s="64">
        <f>0-65790489</f>
        <v>-65790489</v>
      </c>
      <c r="C27" s="52"/>
      <c r="D27" s="64">
        <v>-49655688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1307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20428130</v>
      </c>
      <c r="C42" s="55"/>
      <c r="D42" s="54">
        <f>SUM(D9:D41)</f>
        <v>17957855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0-3069129</f>
        <v>-3069129</v>
      </c>
      <c r="C44" s="52"/>
      <c r="D44" s="64">
        <v>-2704473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17359001</v>
      </c>
      <c r="C47" s="58"/>
      <c r="D47" s="67">
        <f>SUM(D42:D46)</f>
        <v>15253382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17359001</v>
      </c>
      <c r="C57" s="77"/>
      <c r="D57" s="76">
        <f>D47+D55</f>
        <v>15253382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2020-07-31T12:44:08Z</dcterms:modified>
</cp:coreProperties>
</file>