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2" tabRatio="801"/>
  </bookViews>
  <sheets>
    <sheet name="2.1-Pasqyra e Perform. (natyra)" sheetId="18" r:id="rId1"/>
    <sheet name="Sheet1" sheetId="23" r:id="rId2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<sst xmlns="http://schemas.openxmlformats.org/spreadsheetml/2006/main" count="60" uniqueCount="58">
  <si>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</si>
  <si>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</si>
  <si>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</si>
  <si>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</si>
  <si>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</si>
  <si>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</si>
  <si>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</si>
  <si>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</si>
  <si>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</si>
  <si>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</si>
  <si>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</si>
  <si>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</si>
  <si>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</si>
  <si>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</si>
  <si>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</si>
  <si>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</si>
  <si>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</si>
  <si>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</si>
  <si>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</si>
  <si>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</si>
  <si>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</si>
  <si>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</si>
  <si>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</si>
  <si>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</si>
  <si>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</si>
  <si>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</si>
  <si>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</si>
  <si>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</si>
  <si>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</si>
  <si>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</si>
  <si>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</si>
  <si>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</si>
  <si>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</si>
  <si>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</si>
  <si>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</si>
  <si>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</si>
  <si>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</si>
  <si>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</si>
  <si>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</si>
  <si>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</si>
  <si>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</si>
  <si>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</si>
  <si>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</si>
  <si>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</si>
  <si>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</si>
  <si>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</si>
  <si>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</si>
  <si>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</si>
  <si>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</si>
  <si>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</si>
  <si>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</si>
  <si>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</si>
  <si>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</si>
  <si>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</si>
  <si>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</si>
  <si>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</si>
  <si>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ARCE CONSTRUCTION SHPK</t>
  </si>
  <si>
    <t>L82414006P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</si>
</sst>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50" sqref="B50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31</v>
      </c>
      <c r="B1" s="6">
        <v>2020</v>
      </c>
      <c r="D1" s="6">
        <v>2019</v>
      </c>
    </row>
    <row r="2" spans="1:5" ht="14.4">
      <c r="A2" s="15" t="s">
        <v>56</v>
      </c>
    </row>
    <row r="3" spans="1:5" ht="14.4">
      <c r="A3" s="15" t="s">
        <v>57</v>
      </c>
    </row>
    <row r="4" spans="1:5" ht="14.4">
      <c r="A4" s="15" t="s">
        <v>30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16650161</v>
      </c>
      <c r="C10" s="17"/>
      <c r="D10" s="29">
        <v>24965924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36</v>
      </c>
      <c r="B20" s="29">
        <v>-13005104</v>
      </c>
      <c r="C20" s="17"/>
      <c r="D20" s="29">
        <v>-18483876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-1809021</v>
      </c>
      <c r="C22" s="17"/>
      <c r="D22" s="29">
        <v>-1025087</v>
      </c>
      <c r="E22" s="16"/>
    </row>
    <row r="23" spans="1:5">
      <c r="A23" s="28" t="s">
        <v>38</v>
      </c>
      <c r="B23" s="29">
        <v>-309675</v>
      </c>
      <c r="C23" s="17"/>
      <c r="D23" s="29">
        <v>-190616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-550371</v>
      </c>
      <c r="C27" s="17"/>
      <c r="D27" s="29">
        <v>-1054248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975990</v>
      </c>
      <c r="C42" s="20"/>
      <c r="D42" s="19">
        <f>SUM(D9:D41)</f>
        <v>4212097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-146399</v>
      </c>
      <c r="C44" s="17"/>
      <c r="D44" s="29">
        <v>-633214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829591</v>
      </c>
      <c r="C47" s="23"/>
      <c r="D47" s="32">
        <f>SUM(D42:D46)</f>
        <v>3578883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9330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9330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35</v>
      </c>
      <c r="B57" s="41">
        <f>B47+B55</f>
        <v>829591</v>
      </c>
      <c r="C57" s="42"/>
      <c r="D57" s="41">
        <f>D47+D55</f>
        <v>3588213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L27"/>
    </sheetView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2021-07-26T20:26:02Z</dcterms:modified>
</cp:coreProperties>
</file>