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lakara\Desktop\QKB_PF\SANTI DEKOR_ok\QKB\"/>
    </mc:Choice>
  </mc:AlternateContent>
  <xr:revisionPtr revIDLastSave="0" documentId="13_ncr:1_{AEA8B3C6-774A-49D2-BE37-198F2EE9801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C23" i="1"/>
  <c r="B23" i="1"/>
  <c r="M6" i="1" l="1"/>
  <c r="N6" i="1"/>
  <c r="B12" i="1"/>
  <c r="C12" i="1"/>
  <c r="C17" i="1" s="1"/>
  <c r="B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<sst xmlns="http://schemas.openxmlformats.org/spreadsheetml/2006/main" count="28" uniqueCount="27">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</sst>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_(* #,##0_);_(* \(#,##0\);_(* &quot;-&quot;??_);_(@_)"/>
    <numFmt numFmtId="170" formatCode="#,##0.000000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3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3" fontId="0" fillId="0" borderId="0" xfId="0" applyNumberFormat="1"/>
    <xf numFmtId="170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2"/>
  <sheetViews>
    <sheetView tabSelected="1" workbookViewId="0">
      <selection activeCell="F18" sqref="F18"/>
    </sheetView>
  </sheetViews>
  <sheetFormatPr defaultRowHeight="14.4" x14ac:dyDescent="0.3"/>
  <cols>
    <col min="1" max="1" width="72.33203125" customWidth="1"/>
    <col min="2" max="2" width="13.109375" bestFit="1" customWidth="1"/>
    <col min="3" max="3" width="13.6640625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26</v>
      </c>
      <c r="N1" s="20" t="s">
        <v>25</v>
      </c>
    </row>
    <row r="2" spans="1:14" ht="15" customHeight="1" x14ac:dyDescent="0.3">
      <c r="A2" s="21" t="s">
        <v>24</v>
      </c>
      <c r="B2" s="19" t="s">
        <v>23</v>
      </c>
      <c r="C2" s="19" t="s">
        <v>23</v>
      </c>
    </row>
    <row r="3" spans="1:14" ht="15" customHeight="1" x14ac:dyDescent="0.3">
      <c r="A3" s="22"/>
      <c r="B3" s="19" t="s">
        <v>22</v>
      </c>
      <c r="C3" s="19" t="s">
        <v>21</v>
      </c>
    </row>
    <row r="4" spans="1:14" x14ac:dyDescent="0.3">
      <c r="A4" s="18" t="s">
        <v>20</v>
      </c>
      <c r="B4" s="1"/>
      <c r="C4" s="1"/>
    </row>
    <row r="5" spans="1:14" x14ac:dyDescent="0.3">
      <c r="B5" s="17"/>
      <c r="C5" s="1"/>
    </row>
    <row r="6" spans="1:14" x14ac:dyDescent="0.3">
      <c r="A6" s="10" t="s">
        <v>19</v>
      </c>
      <c r="B6" s="23">
        <v>5463039</v>
      </c>
      <c r="C6" s="24">
        <v>21365912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10" t="s">
        <v>17</v>
      </c>
      <c r="B8" s="1">
        <v>-1305431</v>
      </c>
      <c r="C8" s="1">
        <v>-4582537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10" t="s">
        <v>13</v>
      </c>
      <c r="B12" s="16">
        <f>SUM(B13:B14)</f>
        <v>-3906895</v>
      </c>
      <c r="C12" s="16">
        <f>SUM(C13:C14)</f>
        <v>-2582072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5" t="s">
        <v>12</v>
      </c>
      <c r="B13" s="9">
        <v>-3349561</v>
      </c>
      <c r="C13" s="1">
        <v>-2212830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5" t="s">
        <v>11</v>
      </c>
      <c r="B14" s="9">
        <v>-557334</v>
      </c>
      <c r="C14" s="1">
        <v>-369242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10" t="s">
        <v>10</v>
      </c>
      <c r="B15" s="14">
        <v>0</v>
      </c>
      <c r="C15" s="1">
        <v>-6421230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10" t="s">
        <v>9</v>
      </c>
      <c r="B16" s="14">
        <v>-699375</v>
      </c>
      <c r="C16" s="1">
        <v>-311971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11" t="s">
        <v>8</v>
      </c>
      <c r="B17" s="7">
        <f>SUM(B6:B12,B15:B16)</f>
        <v>-448662</v>
      </c>
      <c r="C17" s="7">
        <f>SUM(C6:C12,C15:C16)</f>
        <v>7468102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3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10" t="s">
        <v>4</v>
      </c>
      <c r="B22" s="9">
        <v>-13622</v>
      </c>
      <c r="C22" s="1">
        <v>-376471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8" t="s">
        <v>3</v>
      </c>
      <c r="B23" s="7">
        <f>SUM(B20:B22)</f>
        <v>-13622</v>
      </c>
      <c r="C23" s="7">
        <f>SUM(C20:C22)</f>
        <v>-376471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3" t="s">
        <v>2</v>
      </c>
      <c r="B25" s="6">
        <f>B17+B23</f>
        <v>-462284</v>
      </c>
      <c r="C25" s="6">
        <f>C17+C23</f>
        <v>7091631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5" t="s">
        <v>1</v>
      </c>
      <c r="B26" s="4">
        <v>-16869</v>
      </c>
      <c r="C26" s="1">
        <v>630203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3" t="s">
        <v>0</v>
      </c>
      <c r="B27" s="2">
        <f>B25-B26</f>
        <v>-445415</v>
      </c>
      <c r="C27" s="2">
        <f>C25-C26</f>
        <v>6461428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1"/>
      <c r="B28" s="1"/>
      <c r="C28" s="1"/>
    </row>
    <row r="29" spans="1:14" x14ac:dyDescent="0.3">
      <c r="A29" s="1"/>
      <c r="B29" s="1"/>
      <c r="C29" s="1"/>
    </row>
    <row r="30" spans="1:14" x14ac:dyDescent="0.3">
      <c r="A30" s="1"/>
      <c r="B30" s="1"/>
      <c r="C30" s="1"/>
    </row>
    <row r="31" spans="1:14" x14ac:dyDescent="0.3">
      <c r="B31" s="26"/>
      <c r="C31" s="26"/>
    </row>
    <row r="32" spans="1:14" x14ac:dyDescent="0.3">
      <c r="B32" s="25"/>
      <c r="C32" s="25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Ramiz KAMANI</cp:lastModifiedBy>
  <dcterms:created xsi:type="dcterms:W3CDTF">2018-06-20T15:30:23Z</dcterms:created>
  <dcterms:modified xsi:type="dcterms:W3CDTF">2020-08-02T20:22:12Z</dcterms:modified>
</cp:coreProperties>
</file>