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lientet\Aerd shpk\2018\"/>
    </mc:Choice>
  </mc:AlternateContent>
  <bookViews>
    <workbookView xWindow="0" yWindow="0" windowWidth="16110" windowHeight="101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<sst xmlns="http://schemas.openxmlformats.org/spreadsheetml/2006/main" count="414" uniqueCount="271">
  <si>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</si>
  <si>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</si>
  <si>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</si>
  <si>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</si>
  <si>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</si>
  <si>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</si>
  <si>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</si>
  <si>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</si>
  <si>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</si>
  <si>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</si>
  <si>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</si>
  <si>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</si>
  <si>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</si>
  <si>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</si>
  <si>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</si>
  <si>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</si>
  <si>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</si>
  <si>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</si>
  <si>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</si>
  <si>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</si>
  <si>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</si>
  <si>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</si>
  <si>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</si>
  <si>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</si>
  <si>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</si>
  <si>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</si>
  <si>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</si>
  <si>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</si>
  <si>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</si>
  <si>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</si>
  <si>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</si>
  <si>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</si>
  <si>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</si>
  <si>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</si>
  <si>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</si>
  <si>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</si>
  <si>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</si>
  <si>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</si>
  <si>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</si>
  <si>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</si>
  <si>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</si>
  <si>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</si>
  <si>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</si>
  <si>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</si>
  <si>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</si>
  <si>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</si>
  <si>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</si>
  <si>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</si>
  <si>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</si>
  <si>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</si>
  <si>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</si>
  <si>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</si>
  <si>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</si>
  <si>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</si>
  <si>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</si>
  <si>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</si>
  <si>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</si>
  <si>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</si>
  <si>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</si>
  <si>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</si>
  <si>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</si>
  <si>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</si>
  <si>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</si>
  <si>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</si>
  <si>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</si>
  <si>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</si>
  <si>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</si>
  <si>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</si>
  <si>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</si>
  <si>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</si>
  <si>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</si>
  <si>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</si>
  <si>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</si>
  <si>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</si>
  <si>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</si>
  <si>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</si>
  <si>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</si>
  <si>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</si>
  <si>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</si>
  <si>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</si>
  <si>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</si>
  <si>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</si>
  <si>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</si>
  <si>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</si>
  <si>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</si>
  <si>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</si>
  <si>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</si>
  <si>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</si>
  <si>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</si>
  <si>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</si>
  <si>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</si>
  <si>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</si>
  <si>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</si>
  <si>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</si>
  <si>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</si>
  <si>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</si>
  <si>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</si>
  <si>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</si>
  <si>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</si>
  <si>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</si>
  <si>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</si>
  <si>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</si>
  <si>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</si>
  <si>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</si>
  <si>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</si>
  <si>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</si>
  <si>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</si>
  <si>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</si>
  <si>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</si>
  <si>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</si>
  <si>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</si>
  <si>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</si>
  <si>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</si>
  <si>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</si>
  <si>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</si>
  <si>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</si>
  <si>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</si>
  <si>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</si>
  <si>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</si>
  <si>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</si>
  <si>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</si>
  <si>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</si>
  <si>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</si>
  <si>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</si>
  <si>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</si>
  <si>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</si>
  <si>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</si>
  <si>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</si>
  <si>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</si>
  <si>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</si>
  <si>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</si>
  <si>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</si>
  <si>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</si>
  <si>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</si>
  <si>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</si>
  <si>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</si>
  <si>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</si>
  <si>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</si>
  <si>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</si>
  <si>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</si>
  <si>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</si>
  <si>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</si>
  <si>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</si>
  <si>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</si>
  <si>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</si>
  <si>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</si>
  <si>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</si>
  <si>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</si>
  <si>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</si>
  <si>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</si>
  <si>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</si>
  <si>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</si>
  <si>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</si>
  <si>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</si>
  <si>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</si>
  <si>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</si>
  <si>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</si>
  <si>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</si>
  <si>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</si>
  <si>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</si>
  <si>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</si>
  <si>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</si>
  <si>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</si>
  <si>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</si>
  <si>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</si>
  <si>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</si>
  <si>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</si>
  <si>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</si>
  <si>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</si>
  <si>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</si>
  <si>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</si>
  <si>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</si>
  <si>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</si>
  <si>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</si>
  <si>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</si>
  <si>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</si>
  <si>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</si>
  <si>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</si>
  <si>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</si>
  <si>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</si>
  <si>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</si>
  <si>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</si>
  <si>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</si>
  <si>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</si>
  <si>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</si>
  <si>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</si>
  <si>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</si>
  <si>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</si>
  <si>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</si>
  <si>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</si>
  <si>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</si>
  <si>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</si>
  <si>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</si>
  <si>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</si>
  <si>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</si>
  <si>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</si>
  <si>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</si>
  <si>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</si>
  <si>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</si>
  <si>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</si>
  <si>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</si>
  <si>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</si>
  <si>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</si>
  <si>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</si>
  <si>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</si>
  <si>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</si>
  <si>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</si>
  <si>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</si>
  <si>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</si>
  <si>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</si>
  <si>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</si>
  <si>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</si>
  <si>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</si>
  <si>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</si>
  <si>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</si>
  <si>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</si>
  <si>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</si>
  <si>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</si>
  <si>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</si>
  <si>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</si>
  <si>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</si>
  <si>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</si>
  <si>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</si>
  <si>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</si>
  <si>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</si>
  <si>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</si>
  <si>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</si>
  <si>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</si>
  <si>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</si>
  <si>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</si>
  <si>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</si>
  <si>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</si>
  <si>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</si>
  <si>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</si>
  <si>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</si>
  <si>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</si>
  <si>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</si>
  <si>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</si>
  <si>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</si>
  <si>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</si>
  <si>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</si>
  <si>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</si>
  <si>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</si>
  <si>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</si>
  <si>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</si>
  <si>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</si>
  <si>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</si>
  <si>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</si>
  <si>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</si>
  <si>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</si>
  <si>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</si>
  <si>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</si>
  <si>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</si>
  <si>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</si>
  <si>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</si>
  <si>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</si>
  <si>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</si>
  <si>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</si>
  <si>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</si>
  <si>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</si>
  <si>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</si>
  <si>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</si>
  <si>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</si>
  <si>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</si>
  <si>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</si>
  <si>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</si>
  <si>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</si>
  <si>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</si>
  <si>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Aerd shpk</t>
  </si>
  <si>
    <t>NIPT - L71310007U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</si>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</sst>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A57" sqref="A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19703212</v>
      </c>
      <c r="C10" s="52"/>
      <c r="D10" s="64">
        <v>11147024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-8897441</v>
      </c>
      <c r="C19" s="52"/>
      <c r="D19" s="64">
        <v>-5316536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-2388136</v>
      </c>
      <c r="C22" s="52"/>
      <c r="D22" s="64">
        <v>-2053418</v>
      </c>
      <c r="E22" s="51"/>
      <c r="F22" s="42"/>
    </row>
    <row r="23" spans="1:6">
      <c r="A23" s="63" t="s">
        <v>245</v>
      </c>
      <c r="B23" s="64">
        <v>-398819</v>
      </c>
      <c r="C23" s="52"/>
      <c r="D23" s="64">
        <v>-341501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-20770</v>
      </c>
      <c r="C26" s="52"/>
      <c r="D26" s="64"/>
      <c r="E26" s="51"/>
      <c r="F26" s="42"/>
    </row>
    <row r="27" spans="1:6">
      <c r="A27" s="45" t="s">
        <v>221</v>
      </c>
      <c r="B27" s="64">
        <v>-2391098</v>
      </c>
      <c r="C27" s="52"/>
      <c r="D27" s="64">
        <v>-1165501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-40400</v>
      </c>
      <c r="C39" s="52"/>
      <c r="D39" s="64">
        <v>-30287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5566548</v>
      </c>
      <c r="C42" s="55"/>
      <c r="D42" s="54">
        <f>SUM(D9:D41)</f>
        <v>2239781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-834932</v>
      </c>
      <c r="C44" s="52"/>
      <c r="D44" s="64">
        <v>-335967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4731616</v>
      </c>
      <c r="C47" s="58"/>
      <c r="D47" s="67">
        <f>SUM(D42:D46)</f>
        <v>1903814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4731616</v>
      </c>
      <c r="C57" s="77"/>
      <c r="D57" s="76">
        <f>D47+D55</f>
        <v>1903814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2019-06-21T07:55:55Z</dcterms:modified>
</cp:coreProperties>
</file>