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20730" windowHeight="982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<sst xmlns="http://schemas.openxmlformats.org/spreadsheetml/2006/main" count="414" uniqueCount="271">
  <si>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</si>
  <si>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</si>
  <si>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</si>
  <si>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</si>
  <si>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</si>
  <si>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</si>
  <si>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</si>
  <si>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</si>
  <si>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</si>
  <si>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</si>
  <si>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</si>
  <si>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</si>
  <si>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</si>
  <si>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</si>
  <si>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</si>
  <si>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</si>
  <si>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</si>
  <si>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</si>
  <si>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</si>
  <si>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</si>
  <si>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</si>
  <si>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</si>
  <si>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</si>
  <si>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</si>
  <si>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</si>
  <si>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</si>
  <si>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</si>
  <si>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</si>
  <si>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</si>
  <si>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</si>
  <si>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</si>
  <si>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</si>
  <si>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</si>
  <si>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</si>
  <si>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</si>
  <si>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</si>
  <si>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</si>
  <si>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</si>
  <si>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</si>
  <si>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</si>
  <si>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</si>
  <si>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</si>
  <si>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</si>
  <si>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</si>
  <si>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</si>
  <si>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</si>
  <si>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</si>
  <si>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</si>
  <si>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</si>
  <si>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</si>
  <si>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</si>
  <si>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</si>
  <si>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</si>
  <si>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</si>
  <si>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</si>
  <si>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</si>
  <si>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</si>
  <si>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</si>
  <si>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</si>
  <si>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</si>
  <si>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</si>
  <si>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</si>
  <si>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</si>
  <si>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</si>
  <si>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</si>
  <si>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</si>
  <si>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</si>
  <si>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</si>
  <si>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</si>
  <si>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</si>
  <si>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</si>
  <si>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</si>
  <si>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</si>
  <si>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</si>
  <si>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</si>
  <si>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</si>
  <si>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</si>
  <si>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</si>
  <si>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</si>
  <si>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</si>
  <si>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</si>
  <si>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</si>
  <si>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</si>
  <si>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</si>
  <si>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</si>
  <si>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</si>
  <si>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</si>
  <si>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</si>
  <si>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</si>
  <si>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</si>
  <si>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</si>
  <si>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</si>
  <si>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</si>
  <si>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</si>
  <si>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</si>
  <si>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</si>
  <si>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</si>
  <si>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</si>
  <si>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</si>
  <si>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</si>
  <si>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</si>
  <si>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</si>
  <si>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</si>
  <si>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</si>
  <si>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</si>
  <si>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</si>
  <si>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</si>
  <si>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</si>
  <si>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</si>
  <si>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</si>
  <si>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</si>
  <si>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</si>
  <si>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</si>
  <si>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</si>
  <si>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</si>
  <si>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</si>
  <si>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</si>
  <si>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</si>
  <si>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</si>
  <si>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</si>
  <si>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</si>
  <si>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</si>
  <si>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</si>
  <si>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</si>
  <si>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</si>
  <si>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</si>
  <si>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</si>
  <si>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</si>
  <si>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</si>
  <si>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</si>
  <si>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</si>
  <si>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</si>
  <si>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</si>
  <si>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</si>
  <si>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</si>
  <si>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</si>
  <si>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</si>
  <si>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</si>
  <si>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</si>
  <si>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</si>
  <si>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</si>
  <si>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</si>
  <si>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</si>
  <si>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</si>
  <si>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</si>
  <si>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</si>
  <si>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</si>
  <si>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</si>
  <si>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</si>
  <si>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</si>
  <si>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</si>
  <si>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</si>
  <si>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</si>
  <si>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</si>
  <si>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</si>
  <si>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</si>
  <si>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</si>
  <si>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</si>
  <si>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</si>
  <si>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</si>
  <si>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</si>
  <si>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</si>
  <si>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</si>
  <si>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</si>
  <si>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</si>
  <si>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</si>
  <si>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</si>
  <si>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</si>
  <si>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</si>
  <si>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</si>
  <si>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</si>
  <si>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</si>
  <si>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</si>
  <si>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</si>
  <si>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</si>
  <si>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</si>
  <si>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</si>
  <si>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</si>
  <si>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</si>
  <si>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</si>
  <si>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</si>
  <si>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</si>
  <si>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</si>
  <si>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</si>
  <si>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</si>
  <si>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</si>
  <si>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</si>
  <si>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</si>
  <si>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</si>
  <si>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</si>
  <si>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</si>
  <si>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</si>
  <si>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</si>
  <si>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</si>
  <si>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</si>
  <si>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</si>
  <si>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</si>
  <si>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</si>
  <si>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</si>
  <si>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</si>
  <si>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</si>
  <si>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</si>
  <si>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</si>
  <si>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</si>
  <si>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</si>
  <si>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</si>
  <si>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</si>
  <si>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</si>
  <si>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</si>
  <si>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</si>
  <si>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</si>
  <si>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</si>
  <si>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</si>
  <si>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</si>
  <si>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</si>
  <si>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</si>
  <si>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</si>
  <si>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</si>
  <si>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</si>
  <si>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</si>
  <si>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</si>
  <si>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</si>
  <si>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</si>
  <si>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</si>
  <si>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</si>
  <si>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</si>
  <si>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</si>
  <si>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</si>
  <si>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</si>
  <si>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</si>
  <si>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</si>
  <si>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</si>
  <si>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</si>
  <si>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</si>
  <si>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</si>
  <si>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</si>
  <si>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</si>
  <si>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</si>
  <si>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</si>
  <si>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</si>
  <si>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</si>
  <si>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</si>
  <si>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</si>
  <si>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</si>
  <si>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</si>
  <si>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</si>
  <si>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</si>
  <si>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</si>
  <si>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</si>
  <si>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</si>
  <si>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</si>
  <si>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</si>
  <si>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</si>
  <si>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</si>
  <si>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</si>
  <si>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</si>
  <si>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</si>
  <si>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</si>
  <si>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</si>
  <si>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</si>
  <si>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</si>
  <si>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</si>
  <si>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</si>
  <si>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</si>
  <si>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</si>
  <si>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</si>
  <si>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</si>
  <si>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</si>
  <si>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Te ardhura dhe shpenzime te tjera financiare</t>
  </si>
  <si>
    <t>GEAROL  SH.P.K</t>
  </si>
  <si>
    <t>L73107203G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</si>
</sst>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9" fontId="183" fillId="0" borderId="15" xfId="6592" applyNumberFormat="1" applyFont="1" applyFill="1" applyBorder="1" applyAlignment="1">
      <alignment horizontal="right"/>
    </xf>
    <xf numFmtId="39" fontId="183" fillId="0" borderId="0" xfId="6592" applyNumberFormat="1" applyFont="1" applyFill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1" workbookViewId="0">
      <selection activeCell="F47" sqref="F4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240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1" t="s">
        <v>267</v>
      </c>
    </row>
    <row r="10" spans="1:6">
      <c r="A10" s="63" t="s">
        <v>259</v>
      </c>
      <c r="B10" s="64">
        <v>1275986878</v>
      </c>
      <c r="C10" s="52"/>
      <c r="D10" s="64">
        <v>506368939</v>
      </c>
      <c r="E10" s="51"/>
      <c r="F10" s="80" t="s">
        <v>264</v>
      </c>
    </row>
    <row r="11" spans="1:6">
      <c r="A11" s="63" t="s">
        <v>261</v>
      </c>
      <c r="B11" s="64"/>
      <c r="C11" s="52"/>
      <c r="D11" s="64"/>
      <c r="E11" s="51"/>
      <c r="F11" s="80" t="s">
        <v>265</v>
      </c>
    </row>
    <row r="12" spans="1:6">
      <c r="A12" s="63" t="s">
        <v>262</v>
      </c>
      <c r="B12" s="64"/>
      <c r="C12" s="52"/>
      <c r="D12" s="64"/>
      <c r="E12" s="51"/>
      <c r="F12" s="80" t="s">
        <v>265</v>
      </c>
    </row>
    <row r="13" spans="1:6">
      <c r="A13" s="63" t="s">
        <v>263</v>
      </c>
      <c r="B13" s="64"/>
      <c r="C13" s="52"/>
      <c r="D13" s="64"/>
      <c r="E13" s="51"/>
      <c r="F13" s="80" t="s">
        <v>265</v>
      </c>
    </row>
    <row r="14" spans="1:6">
      <c r="A14" s="63" t="s">
        <v>260</v>
      </c>
      <c r="B14" s="64"/>
      <c r="C14" s="52"/>
      <c r="D14" s="64"/>
      <c r="E14" s="51"/>
      <c r="F14" s="80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-1265669532</v>
      </c>
      <c r="C19" s="52"/>
      <c r="D19" s="64">
        <v>-496854502</v>
      </c>
      <c r="E19" s="51"/>
      <c r="F19" s="42"/>
    </row>
    <row r="20" spans="1:6">
      <c r="A20" s="63" t="s">
        <v>245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246</v>
      </c>
      <c r="B22" s="64">
        <v>-577000</v>
      </c>
      <c r="C22" s="52"/>
      <c r="D22" s="64">
        <v>-411817</v>
      </c>
      <c r="E22" s="51"/>
      <c r="F22" s="42"/>
    </row>
    <row r="23" spans="1:6">
      <c r="A23" s="63" t="s">
        <v>247</v>
      </c>
      <c r="B23" s="64">
        <v>-96359</v>
      </c>
      <c r="C23" s="52"/>
      <c r="D23" s="64">
        <v>-68773</v>
      </c>
      <c r="E23" s="51"/>
      <c r="F23" s="42"/>
    </row>
    <row r="24" spans="1:6">
      <c r="A24" s="63" t="s">
        <v>249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-127856</v>
      </c>
      <c r="C26" s="52"/>
      <c r="D26" s="64">
        <v>-40508</v>
      </c>
      <c r="E26" s="51"/>
      <c r="F26" s="42"/>
    </row>
    <row r="27" spans="1:6">
      <c r="A27" s="45" t="s">
        <v>221</v>
      </c>
      <c r="B27" s="64">
        <v>-1499152</v>
      </c>
      <c r="C27" s="52"/>
      <c r="D27" s="64">
        <v>-739488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250</v>
      </c>
      <c r="B29" s="64"/>
      <c r="C29" s="52"/>
      <c r="D29" s="64"/>
      <c r="E29" s="51"/>
      <c r="F29" s="42"/>
    </row>
    <row r="30" spans="1:6" ht="15" customHeight="1">
      <c r="A30" s="63" t="s">
        <v>248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251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252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253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268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78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8016979</v>
      </c>
      <c r="C42" s="55"/>
      <c r="D42" s="54">
        <f>SUM(D9:D41)</f>
        <v>8253851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-1203868</v>
      </c>
      <c r="C44" s="52"/>
      <c r="D44" s="64">
        <v>-1238078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241</v>
      </c>
      <c r="B47" s="67">
        <f>SUM(B42:B46)</f>
        <v>6813111</v>
      </c>
      <c r="C47" s="58"/>
      <c r="D47" s="67">
        <f>SUM(D42:D46)</f>
        <v>7015773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242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79" t="s">
        <v>214</v>
      </c>
      <c r="B54" s="65"/>
      <c r="C54" s="53"/>
      <c r="D54" s="65"/>
      <c r="E54" s="35"/>
      <c r="F54" s="37"/>
    </row>
    <row r="55" spans="1:6">
      <c r="A55" s="70" t="s">
        <v>243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244</v>
      </c>
      <c r="B57" s="82">
        <f>B47+B55</f>
        <v>6813111</v>
      </c>
      <c r="C57" s="83"/>
      <c r="D57" s="82">
        <f>D47+D55</f>
        <v>7015773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6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7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2019-07-29T21:52:00Z</dcterms:modified>
</cp:coreProperties>
</file>