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t Qendrore\Accounting\ENI\BILANCI 2019\Vier Creative\2019\Dorezuar\"/>
    </mc:Choice>
  </mc:AlternateContent>
  <xr:revisionPtr revIDLastSave="0" documentId="13_ncr:1_{80C29107-0E71-4810-B88C-74F63187D249}" xr6:coauthVersionLast="45" xr6:coauthVersionMax="45" xr10:uidLastSave="{00000000-0000-0000-0000-000000000000}"/>
  <bookViews>
    <workbookView xWindow="-120" yWindow="-120" windowWidth="29040" windowHeight="158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<sst xmlns="http://schemas.openxmlformats.org/spreadsheetml/2006/main" count="414" uniqueCount="271">
  <si>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</si>
  <si>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</si>
  <si>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</si>
  <si>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</si>
  <si>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</si>
  <si>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</si>
  <si>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</si>
  <si>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</si>
  <si>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</si>
  <si>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</si>
  <si>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</si>
  <si>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</si>
  <si>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</si>
  <si>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</si>
  <si>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</si>
  <si>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</si>
  <si>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</si>
  <si>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</si>
  <si>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</si>
  <si>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</si>
  <si>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</si>
  <si>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</si>
  <si>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</si>
  <si>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</si>
  <si>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</si>
  <si>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</si>
  <si>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</si>
  <si>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</si>
  <si>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</si>
  <si>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</si>
  <si>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</si>
  <si>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</si>
  <si>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</si>
  <si>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</si>
  <si>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</si>
  <si>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</si>
  <si>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</si>
  <si>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</si>
  <si>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</si>
  <si>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</si>
  <si>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</si>
  <si>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</si>
  <si>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</si>
  <si>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</si>
  <si>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</si>
  <si>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</si>
  <si>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</si>
  <si>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</si>
  <si>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</si>
  <si>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</si>
  <si>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</si>
  <si>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</si>
  <si>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</si>
  <si>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</si>
  <si>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</si>
  <si>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</si>
  <si>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</si>
  <si>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</si>
  <si>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</si>
  <si>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</si>
  <si>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</si>
  <si>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</si>
  <si>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</si>
  <si>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</si>
  <si>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</si>
  <si>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</si>
  <si>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</si>
  <si>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</si>
  <si>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</si>
  <si>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</si>
  <si>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</si>
  <si>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</si>
  <si>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</si>
  <si>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</si>
  <si>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</si>
  <si>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</si>
  <si>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</si>
  <si>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</si>
  <si>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</si>
  <si>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</si>
  <si>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</si>
  <si>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</si>
  <si>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</si>
  <si>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</si>
  <si>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</si>
  <si>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</si>
  <si>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</si>
  <si>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</si>
  <si>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</si>
  <si>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</si>
  <si>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</si>
  <si>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</si>
  <si>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</si>
  <si>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</si>
  <si>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</si>
  <si>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</si>
  <si>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</si>
  <si>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</si>
  <si>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</si>
  <si>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</si>
  <si>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</si>
  <si>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</si>
  <si>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</si>
  <si>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</si>
  <si>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</si>
  <si>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</si>
  <si>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</si>
  <si>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</si>
  <si>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</si>
  <si>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</si>
  <si>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</si>
  <si>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</si>
  <si>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</si>
  <si>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</si>
  <si>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</si>
  <si>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</si>
  <si>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</si>
  <si>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</si>
  <si>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</si>
  <si>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</si>
  <si>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</si>
  <si>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</si>
  <si>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</si>
  <si>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</si>
  <si>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</si>
  <si>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</si>
  <si>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</si>
  <si>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</si>
  <si>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</si>
  <si>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</si>
  <si>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</si>
  <si>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</si>
  <si>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</si>
  <si>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</si>
  <si>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</si>
  <si>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</si>
  <si>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</si>
  <si>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</si>
  <si>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</si>
  <si>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</si>
  <si>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</si>
  <si>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</si>
  <si>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</si>
  <si>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</si>
  <si>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</si>
  <si>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</si>
  <si>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</si>
  <si>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</si>
  <si>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</si>
  <si>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</si>
  <si>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</si>
  <si>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</si>
  <si>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</si>
  <si>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</si>
  <si>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</si>
  <si>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</si>
  <si>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</si>
  <si>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</si>
  <si>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</si>
  <si>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</si>
  <si>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</si>
  <si>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</si>
  <si>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</si>
  <si>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</si>
  <si>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</si>
  <si>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</si>
  <si>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</si>
  <si>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</si>
  <si>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</si>
  <si>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</si>
  <si>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</si>
  <si>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</si>
  <si>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</si>
  <si>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</si>
  <si>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</si>
  <si>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</si>
  <si>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</si>
  <si>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</si>
  <si>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</si>
  <si>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</si>
  <si>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</si>
  <si>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</si>
  <si>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</si>
  <si>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</si>
  <si>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</si>
  <si>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</si>
  <si>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</si>
  <si>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</si>
  <si>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</si>
  <si>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</si>
  <si>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</si>
  <si>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</si>
  <si>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</si>
  <si>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</si>
  <si>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</si>
  <si>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</si>
  <si>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</si>
  <si>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</si>
  <si>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</si>
  <si>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</si>
  <si>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</si>
  <si>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</si>
  <si>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</si>
  <si>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</si>
  <si>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</si>
  <si>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</si>
  <si>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</si>
  <si>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</si>
  <si>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</si>
  <si>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</si>
  <si>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</si>
  <si>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</si>
  <si>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</si>
  <si>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</si>
  <si>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</si>
  <si>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</si>
  <si>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</si>
  <si>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</si>
  <si>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</si>
  <si>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</si>
  <si>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</si>
  <si>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</si>
  <si>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</si>
  <si>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</si>
  <si>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</si>
  <si>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</si>
  <si>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</si>
  <si>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</si>
  <si>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</si>
  <si>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</si>
  <si>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</si>
  <si>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</si>
  <si>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</si>
  <si>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</si>
  <si>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</si>
  <si>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</si>
  <si>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</si>
  <si>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</si>
  <si>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</si>
  <si>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</si>
  <si>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</si>
  <si>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</si>
  <si>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</si>
  <si>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</si>
  <si>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</si>
  <si>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</si>
  <si>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</si>
  <si>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</si>
  <si>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</si>
  <si>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</si>
  <si>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</si>
  <si>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</si>
  <si>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</si>
  <si>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</si>
  <si>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</si>
  <si>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</si>
  <si>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</si>
  <si>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</si>
  <si>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</si>
  <si>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</si>
  <si>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</si>
  <si>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</si>
  <si>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</si>
  <si>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</si>
  <si>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</si>
  <si>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</si>
  <si>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</si>
  <si>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2019</t>
  </si>
  <si>
    <t xml:space="preserve">Vier Creative </t>
  </si>
  <si>
    <t>L71414034R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</si>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</sst>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1" formatCode="_(* #,##0_);_(* \(#,##0\);_(* &quot;-&quot;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&quot;$&quot;* #,##0.00_);_(&quot;$&quot;* \(#,##0.00\);_(&quot;$&quot;* &quot;-&quot;??_);_(@_)"/>
    <numFmt numFmtId="166" formatCode="_ * #,##0.00_)_€_ ;_ * \(#,##0.00\)_€_ ;_ * &quot;-&quot;??_)_€_ ;_ @_ "/>
    <numFmt numFmtId="167" formatCode="_-* #,##0.00_L_e_k_-;\-* #,##0.00_L_e_k_-;_-* &quot;-&quot;??_L_e_k_-;_-@_-"/>
    <numFmt numFmtId="168" formatCode="dd\/mm\/yyyy"/>
    <numFmt numFmtId="169" formatCode="_(* #,##0_);_(* \(#,##0\);_(* &quot;-&quot;??_);_(@_)"/>
    <numFmt numFmtId="170" formatCode="_ * #,##0.00_ ;_ * \-#,##0.00_ ;_ * &quot;-&quot;??_ ;_ @_ "/>
    <numFmt numFmtId="171" formatCode="_-* #,##0.00\ _€_-;\-* #,##0.00\ _€_-;_-* &quot;-&quot;??\ _€_-;_-@_-"/>
    <numFmt numFmtId="172" formatCode="_-* #,##0_-;\-* #,##0_-;_-* &quot;-&quot;??_-;_-@_-"/>
    <numFmt numFmtId="173" formatCode="_-* #,##0_-;\-* #,##0_-;_-* &quot;-&quot;_-;_-@_-"/>
    <numFmt numFmtId="174" formatCode="_-* #,##0.00_-;\-* #,##0.0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72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10" fillId="0" borderId="0" applyFont="0" applyFill="0" applyBorder="0" applyAlignment="0" applyProtection="0"/>
    <xf numFmtId="167" fontId="96" fillId="0" borderId="0" applyFont="0" applyFill="0" applyBorder="0" applyAlignment="0" applyProtection="0"/>
    <xf numFmtId="167" fontId="120" fillId="0" borderId="0" applyFont="0" applyFill="0" applyBorder="0" applyAlignment="0" applyProtection="0"/>
    <xf numFmtId="167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8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6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77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00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71" fillId="0" borderId="0" applyFont="0" applyFill="0" applyBorder="0" applyAlignment="0" applyProtection="0"/>
    <xf numFmtId="167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4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3" fontId="166" fillId="0" borderId="0" applyFont="0" applyFill="0" applyBorder="0" applyAlignment="0" applyProtection="0"/>
    <xf numFmtId="173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151" fillId="0" borderId="0" applyFont="0" applyFill="0" applyBorder="0" applyAlignment="0" applyProtection="0"/>
    <xf numFmtId="167" fontId="151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4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67" fontId="7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174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9" fontId="143" fillId="34" borderId="0" xfId="215" applyNumberFormat="1" applyFont="1" applyFill="1" applyBorder="1" applyAlignment="1" applyProtection="1"/>
    <xf numFmtId="169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9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9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8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9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9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9" fontId="152" fillId="0" borderId="0" xfId="5404" applyNumberFormat="1" applyFont="1" applyFill="1" applyBorder="1" applyAlignment="1" applyProtection="1"/>
    <xf numFmtId="169" fontId="152" fillId="34" borderId="0" xfId="5404" applyNumberFormat="1" applyFont="1" applyFill="1" applyBorder="1" applyAlignment="1" applyProtection="1"/>
    <xf numFmtId="169" fontId="150" fillId="34" borderId="0" xfId="5404" applyNumberFormat="1" applyFont="1" applyFill="1" applyBorder="1" applyAlignment="1" applyProtection="1"/>
    <xf numFmtId="169" fontId="172" fillId="34" borderId="0" xfId="5404" applyNumberFormat="1" applyFont="1" applyFill="1" applyBorder="1" applyAlignment="1" applyProtection="1"/>
    <xf numFmtId="169" fontId="172" fillId="0" borderId="0" xfId="5404" applyNumberFormat="1" applyFont="1" applyFill="1" applyBorder="1" applyAlignment="1" applyProtection="1"/>
    <xf numFmtId="169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69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zoomScaleNormal="100" workbookViewId="0">
      <selection activeCell="G36" sqref="G36"/>
    </sheetView>
  </sheetViews>
  <sheetFormatPr defaultRowHeight="15"/>
  <cols>
    <col min="1" max="1" width="77.1406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49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13035172.699999999</v>
      </c>
      <c r="C10" s="52"/>
      <c r="D10" s="64">
        <v>451899.935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 ht="29.25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243</v>
      </c>
      <c r="B20" s="64">
        <v>-9317714.3479999993</v>
      </c>
      <c r="C20" s="52"/>
      <c r="D20" s="64">
        <v>-838319.43700000003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-886451</v>
      </c>
      <c r="C22" s="52"/>
      <c r="D22" s="64">
        <v>-355762</v>
      </c>
      <c r="E22" s="51"/>
      <c r="F22" s="42"/>
    </row>
    <row r="23" spans="1:6">
      <c r="A23" s="63" t="s">
        <v>245</v>
      </c>
      <c r="B23" s="64">
        <v>-148047</v>
      </c>
      <c r="C23" s="52"/>
      <c r="D23" s="64">
        <v>-59415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-27329</v>
      </c>
      <c r="C26" s="52"/>
      <c r="D26" s="64">
        <v>0</v>
      </c>
      <c r="E26" s="51"/>
      <c r="F26" s="42"/>
    </row>
    <row r="27" spans="1:6">
      <c r="A27" s="45" t="s">
        <v>221</v>
      </c>
      <c r="B27" s="64">
        <v>-463720.98</v>
      </c>
      <c r="C27" s="52"/>
      <c r="D27" s="64">
        <v>-9072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 ht="29.25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35.218999999999994</v>
      </c>
      <c r="C37" s="52"/>
      <c r="D37" s="64">
        <v>0</v>
      </c>
      <c r="E37" s="51"/>
      <c r="F37" s="42"/>
    </row>
    <row r="38" spans="1:6" ht="30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-38656.468599995045</v>
      </c>
      <c r="C39" s="52"/>
      <c r="D39" s="64">
        <v>-3681.41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2153289.1224000049</v>
      </c>
      <c r="C42" s="55"/>
      <c r="D42" s="54">
        <f>SUM(D9:D41)</f>
        <v>-814349.91200000013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-18344</v>
      </c>
      <c r="C44" s="52"/>
      <c r="D44" s="64">
        <v>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2134945.1224000049</v>
      </c>
      <c r="C47" s="58"/>
      <c r="D47" s="67">
        <f>SUM(D42:D46)</f>
        <v>-814349.91200000013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2134945.1224000049</v>
      </c>
      <c r="C57" s="77"/>
      <c r="D57" s="76">
        <f>D47+D55</f>
        <v>-814349.91200000013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Eni</cp:lastModifiedBy>
  <cp:lastPrinted>2016-10-03T09:59:38Z</cp:lastPrinted>
  <dcterms:created xsi:type="dcterms:W3CDTF">2012-01-19T09:31:29Z</dcterms:created>
  <dcterms:modified xsi:type="dcterms:W3CDTF">2020-07-17T13:57:18Z</dcterms:modified>
</cp:coreProperties>
</file>