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T 2022\ELTON HAKA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4" i="1"/>
  <c r="B12" i="1" s="1"/>
  <c r="B17" i="1" s="1"/>
  <c r="C12" i="1"/>
  <c r="C17" i="1" s="1"/>
  <c r="B25" i="1" l="1"/>
  <c r="C25" i="1"/>
  <c r="M6" i="1"/>
  <c r="M14" i="1"/>
  <c r="N25" i="1"/>
  <c r="N17" i="1"/>
  <c r="M15" i="1"/>
  <c r="N8" i="1"/>
  <c r="N26" i="1"/>
  <c r="M19" i="1"/>
  <c r="N12" i="1"/>
  <c r="N27" i="1"/>
  <c r="M20" i="1"/>
  <c r="N19" i="1"/>
  <c r="N13" i="1"/>
  <c r="M13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18" i="1"/>
  <c r="M12" i="1"/>
  <c r="M27" i="1"/>
  <c r="M10" i="1"/>
  <c r="N23" i="1"/>
  <c r="N20" i="1"/>
  <c r="M11" i="1"/>
  <c r="M25" i="1"/>
  <c r="N14" i="1"/>
  <c r="M8" i="1"/>
  <c r="M26" i="1"/>
  <c r="N22" i="1"/>
  <c r="M16" i="1"/>
  <c r="N9" i="1"/>
  <c r="C27" i="1" l="1"/>
  <c r="B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<sst xmlns="http://schemas.openxmlformats.org/spreadsheetml/2006/main" count="28" uniqueCount="27">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</sst>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0" fillId="0" borderId="0" xfId="1" applyNumberFormat="1" applyFont="1"/>
    <xf numFmtId="167" fontId="5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2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1" fillId="3" borderId="3" xfId="1" applyNumberFormat="1" applyFont="1" applyFill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left" vertical="center"/>
    </xf>
    <xf numFmtId="167" fontId="1" fillId="2" borderId="2" xfId="1" applyNumberFormat="1" applyFont="1" applyFill="1" applyBorder="1" applyAlignment="1">
      <alignment vertical="center"/>
    </xf>
    <xf numFmtId="167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10" sqref="D10"/>
    </sheetView>
  </sheetViews>
  <sheetFormatPr defaultRowHeight="15" x14ac:dyDescent="0.25"/>
  <cols>
    <col min="1" max="1" width="72.28515625" customWidth="1"/>
    <col min="2" max="2" width="14" style="14" bestFit="1" customWidth="1"/>
    <col min="3" max="3" width="13.2851562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30551016</v>
      </c>
      <c r="C6" s="18">
        <v>9922474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>
        <v>-4907330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-19139271</v>
      </c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-4480965</v>
      </c>
      <c r="C12" s="20">
        <f>SUM(C13:C14)</f>
        <v>-1092312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-3839726</v>
      </c>
      <c r="C13" s="19">
        <v>-936000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f>-575959-65280</f>
        <v>-641239</v>
      </c>
      <c r="C14" s="19">
        <v>-156312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-597063</v>
      </c>
      <c r="C15" s="21">
        <v>-31308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-4132800</v>
      </c>
      <c r="C16" s="21">
        <v>-3332019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2200917</v>
      </c>
      <c r="C17" s="22">
        <f>SUM(C6:C12,C15:C16)</f>
        <v>559505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4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4">
        <v>-401480</v>
      </c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-15200</v>
      </c>
      <c r="C22" s="19">
        <v>-155136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-416680</v>
      </c>
      <c r="C23" s="22">
        <f>SUM(C20:C22)</f>
        <v>-155136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5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f>B23+B17</f>
        <v>1784237</v>
      </c>
      <c r="C25" s="26">
        <f>C23+C17</f>
        <v>404369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267636</v>
      </c>
      <c r="C26" s="18">
        <v>60655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f>B25-B26</f>
        <v>1516601</v>
      </c>
      <c r="C27" s="27">
        <f>C25-C26</f>
        <v>343714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2022-07-07T12:27:00Z</dcterms:modified>
</cp:coreProperties>
</file>