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055" activeTab="4"/>
  </bookViews>
  <sheets>
    <sheet name="BS_Assets" sheetId="1" r:id="rId1"/>
    <sheet name="BS_Liabilities" sheetId="2" r:id="rId2"/>
    <sheet name="PL" sheetId="3" r:id="rId3"/>
    <sheet name="Changes in equity" sheetId="4" r:id="rId4"/>
    <sheet name="CF Indirekte" sheetId="5" r:id="rId5"/>
  </sheets>
  <externalReferences>
    <externalReference r:id="rId8"/>
  </externalReferences>
  <definedNames>
    <definedName name="_xlnm.Print_Area" localSheetId="0">'BS_Assets'!$A$1:$E$54</definedName>
    <definedName name="_xlnm.Print_Area" localSheetId="1">'BS_Liabilities'!$A$1:$E$45</definedName>
    <definedName name="_xlnm.Print_Area" localSheetId="4">'CF Indirekte'!$B$1:$E$37</definedName>
    <definedName name="_xlnm.Print_Area" localSheetId="2">'PL'!$A$1:$F$34</definedName>
  </definedNames>
  <calcPr fullCalcOnLoad="1"/>
</workbook>
</file>

<file path=xl/sharedStrings.xml><?xml version="1.0" encoding="utf-8"?>
<sst xmlns="http://schemas.openxmlformats.org/spreadsheetml/2006/main" count="192" uniqueCount="163">
  <si>
    <t>Amounts in ALL</t>
  </si>
  <si>
    <t>FS Code</t>
  </si>
  <si>
    <t xml:space="preserve">             A K T I V E T</t>
  </si>
  <si>
    <t>Shenime</t>
  </si>
  <si>
    <t>31.12.2011</t>
  </si>
  <si>
    <t>31.12.2010</t>
  </si>
  <si>
    <t>Mjetet Monetare</t>
  </si>
  <si>
    <t>Derivate dhe Aktive Financiare te mbajtur per tregtim</t>
  </si>
  <si>
    <t xml:space="preserve"> Derivatet</t>
  </si>
  <si>
    <t xml:space="preserve"> Aktivet e mbajtur per tregtim</t>
  </si>
  <si>
    <t>Totali</t>
  </si>
  <si>
    <t>Aktive te tjera Financiare afatshkurter</t>
  </si>
  <si>
    <t xml:space="preserve"> Llogari kerkesa te arketueshme</t>
  </si>
  <si>
    <t xml:space="preserve"> Llogari kerkesa te tjera te arketueshme</t>
  </si>
  <si>
    <t xml:space="preserve"> Instrumente te tjera borxhi</t>
  </si>
  <si>
    <t xml:space="preserve"> Investime te tjera financiare</t>
  </si>
  <si>
    <t>Inventari</t>
  </si>
  <si>
    <t xml:space="preserve"> Lendet e para</t>
  </si>
  <si>
    <t xml:space="preserve"> Prodhimi ne proces</t>
  </si>
  <si>
    <t xml:space="preserve"> Produkte te gatshme</t>
  </si>
  <si>
    <t xml:space="preserve"> Mallra per rishitje</t>
  </si>
  <si>
    <t xml:space="preserve"> Inventar I Imet</t>
  </si>
  <si>
    <t xml:space="preserve"> Parapagesat per furnizime</t>
  </si>
  <si>
    <t>Aktive Biologjike afatshkurter</t>
  </si>
  <si>
    <t>Aktive Afatshkurtra te mbajtur per shitje</t>
  </si>
  <si>
    <t>Parapagime dhe shpenzime te shtyra</t>
  </si>
  <si>
    <t>Total i Aktiveve Afatshkurtra</t>
  </si>
  <si>
    <t>Aktive Afatgjata</t>
  </si>
  <si>
    <t>Investime financiare afatgjata</t>
  </si>
  <si>
    <t>Aksione dhe pjesemarrje te tjera ne njesi te kontrolluara</t>
  </si>
  <si>
    <t>Aksione dhe investime te tjera ne pjesemarrje</t>
  </si>
  <si>
    <t>Aksione dhe letra te tjera me vlere</t>
  </si>
  <si>
    <t>Llogari kerkese te arketueshme</t>
  </si>
  <si>
    <t>Aktive Afatgjata Materiale</t>
  </si>
  <si>
    <t>Toka</t>
  </si>
  <si>
    <t>Ndertesa ne Proces</t>
  </si>
  <si>
    <t>Makineri dhe pajisje (neto)</t>
  </si>
  <si>
    <t>Akitive te tjera afatgjata materiele (neto)</t>
  </si>
  <si>
    <t>Aktive Biologjike Afatgjate</t>
  </si>
  <si>
    <t>Aktive Afatgjata Jomateriale</t>
  </si>
  <si>
    <t>Emri i mire</t>
  </si>
  <si>
    <t>Shpenzimet e zhvillimit</t>
  </si>
  <si>
    <t>Aktive te tjera afatgjata jomateriele</t>
  </si>
  <si>
    <t>Kapitali aksionar i papaguar</t>
  </si>
  <si>
    <t>Aktive te tjera afatgjata (ne proces)</t>
  </si>
  <si>
    <t>Totali i Aktiveve Afatgjata</t>
  </si>
  <si>
    <t>TOTALI I AKTIVEVE</t>
  </si>
  <si>
    <t>DETYRIMET DHE KAPITALI</t>
  </si>
  <si>
    <t xml:space="preserve">Detyrimet  Afatshkurta </t>
  </si>
  <si>
    <t>Derivatet</t>
  </si>
  <si>
    <t>Huamarrjet</t>
  </si>
  <si>
    <t>Huate dhe obligacionet afatshkurtra</t>
  </si>
  <si>
    <t>Kthimet/Ripagimet e huave afatgjata</t>
  </si>
  <si>
    <t>Bono te konvertueshme</t>
  </si>
  <si>
    <t>Huate dhe parapagimet</t>
  </si>
  <si>
    <t>Te pagueshme ndaj furnitoreve</t>
  </si>
  <si>
    <t>Te pagueshme ndaj punonjesve</t>
  </si>
  <si>
    <t>Detyrimet tatimore</t>
  </si>
  <si>
    <t>Hua te tjera</t>
  </si>
  <si>
    <t>Parapagimet e arketueshme</t>
  </si>
  <si>
    <t>Grantet dhe te ardhura te shtyra</t>
  </si>
  <si>
    <t>Provizionet afatshkurtra</t>
  </si>
  <si>
    <t xml:space="preserve"> Totali Detyrime Afatshkurtra</t>
  </si>
  <si>
    <t>Detyrimet  Afatgjata</t>
  </si>
  <si>
    <t>Huate afatgjata</t>
  </si>
  <si>
    <t>Hua, bono dhe detyrime nga qeraja financiare</t>
  </si>
  <si>
    <t>Bonot e konvertueshme</t>
  </si>
  <si>
    <t>Huamarrje te tjera afatgjata</t>
  </si>
  <si>
    <t>Provizionet afatgjata</t>
  </si>
  <si>
    <t>Grandet dhe te ardhura te shtyra</t>
  </si>
  <si>
    <t xml:space="preserve"> Totali Detyrime  Afatgjata</t>
  </si>
  <si>
    <t>Totali i Detyrimeve</t>
  </si>
  <si>
    <t>Kapitali</t>
  </si>
  <si>
    <t>Akisonet e pakices</t>
  </si>
  <si>
    <t>Kapitali i aksionereve te shoqerise meme</t>
  </si>
  <si>
    <t>Kapitali i aksionar</t>
  </si>
  <si>
    <t>Primi i aksionit</t>
  </si>
  <si>
    <t>Njesite ose aksionet e thesarit</t>
  </si>
  <si>
    <t>Rezerva statutore</t>
  </si>
  <si>
    <t>Rezerva ligjore</t>
  </si>
  <si>
    <t>Rezerva te tjera</t>
  </si>
  <si>
    <t>Fitimi i pashperndare</t>
  </si>
  <si>
    <t>Fitimi (humbje) e vitit financiar</t>
  </si>
  <si>
    <t>Totali i Kapitalit</t>
  </si>
  <si>
    <t>TOTALI I DETYRIMEVE DHE KAPITALIT</t>
  </si>
  <si>
    <t>Ampounts in LEK</t>
  </si>
  <si>
    <t>Te ardhura e shpenzime</t>
  </si>
  <si>
    <t>Te Ardhurat</t>
  </si>
  <si>
    <t xml:space="preserve">Shitjet neto </t>
  </si>
  <si>
    <t>Të ardhura të tjera nga veprimtaritë e shfrytëzimit</t>
  </si>
  <si>
    <t>Ndryshimet në inventarin e produkteve
të gatshme dhe prodhimit në proçes</t>
  </si>
  <si>
    <t xml:space="preserve">Materialet e konsumuara </t>
  </si>
  <si>
    <t>Kosto e punës</t>
  </si>
  <si>
    <t xml:space="preserve">-pagat e personelit </t>
  </si>
  <si>
    <t xml:space="preserve">-shpenzimet per sigurimet shoqërore dhe shëndetsore </t>
  </si>
  <si>
    <t>-shpenzime per honorare</t>
  </si>
  <si>
    <t xml:space="preserve">Amortizimet dhe zhvlerësimet </t>
  </si>
  <si>
    <t xml:space="preserve">Shpenzime të tjera </t>
  </si>
  <si>
    <t>Totali i shpenzimeve (shuma 4 - 7)</t>
  </si>
  <si>
    <t>Fitimi apo humbja nga veprimtaria kryesore
(1+2+/-3-8)</t>
  </si>
  <si>
    <t>Të ardhurat dhe shpenzimet financiare nga njësitë e kontrolluara</t>
  </si>
  <si>
    <t xml:space="preserve">Të ardhurat dhe shpenzimet financiare nga pjesëmarrjet </t>
  </si>
  <si>
    <t>Të ardhurat dhe shpenzimet financiare</t>
  </si>
  <si>
    <t>Të ardhurat dhe shpenzimet financiare nga investime të tjera financiare afatgjata</t>
  </si>
  <si>
    <t>Të ardhurat dhe shpenzimet nga interesat</t>
  </si>
  <si>
    <t>Fitimet (humbjet) nga kursi i këmbimi</t>
  </si>
  <si>
    <t>Të ardhura dhe shpenzime të tjera financiare</t>
  </si>
  <si>
    <t>Totali i të ardhurave dhe shpenzimeve financiare
(12.1+/-12.2+/-12.3+/-12.4)</t>
  </si>
  <si>
    <t>Fitimi (humbja) para tatimit (9+/-13)</t>
  </si>
  <si>
    <t>Shpenzimet e tatimit mbi fitimin</t>
  </si>
  <si>
    <t>Tatim Fitimi i Shtyre</t>
  </si>
  <si>
    <t>Fitimi (humbja) neto e vitit financiar
(14-15)</t>
  </si>
  <si>
    <t>Pasqyra e Ndryshimeve ne Kapital</t>
  </si>
  <si>
    <t>Kapitali aksionar</t>
  </si>
  <si>
    <t>Rezerva ligjore statutore</t>
  </si>
  <si>
    <t>Fitimi i pashpërndarë</t>
  </si>
  <si>
    <t>Fitimi i Ushtimit</t>
  </si>
  <si>
    <t>Pozicioni më 31.12.2008</t>
  </si>
  <si>
    <t>Fitimi neto për periudhën kontabël</t>
  </si>
  <si>
    <t>Dividendët e paguar</t>
  </si>
  <si>
    <t>Rritje e rezervës së kapitalit</t>
  </si>
  <si>
    <t>Emetimi i aksioneve</t>
  </si>
  <si>
    <t>Pozicioni më 31.01.2009</t>
  </si>
  <si>
    <t>Efekti i ndryshimeve në politikat kontabël</t>
  </si>
  <si>
    <t>Pozicioni më 31.12.2010</t>
  </si>
  <si>
    <t>Pozicioni më 31.12.2011</t>
  </si>
  <si>
    <t>Pasqyra e fluksit monetar-Metoda indirekte</t>
  </si>
  <si>
    <t>Viti 2011</t>
  </si>
  <si>
    <t>Viti 2010</t>
  </si>
  <si>
    <t>ne LEK</t>
  </si>
  <si>
    <t>I</t>
  </si>
  <si>
    <t>Fluksi monetar nga veprimtarite e shfrytezimit</t>
  </si>
  <si>
    <t>Fitimi para tatimit</t>
  </si>
  <si>
    <t>Rregullime per:</t>
  </si>
  <si>
    <t xml:space="preserve">                             Amortizimin</t>
  </si>
  <si>
    <t xml:space="preserve">                             Humbje nga kembimet valutore</t>
  </si>
  <si>
    <t xml:space="preserve">                             Te ardhura nga investimet</t>
  </si>
  <si>
    <t xml:space="preserve">                             Shpenzime per interesa</t>
  </si>
  <si>
    <t>(Rritje) / renie ne tepricen e kerkesave te arketueshme nga aktiviteti, si dhe kerkesa te arketueshme te tjera</t>
  </si>
  <si>
    <t>(Rritje) / renie ne tepricen e inventarit</t>
  </si>
  <si>
    <t>Rritje / (renie) ne tepricen e detyrimeve, per tu paguar nga aktiviteti</t>
  </si>
  <si>
    <t>Rritje /Renie ne shpenzimet e shtyra</t>
  </si>
  <si>
    <t>Interesi i paguar</t>
  </si>
  <si>
    <t>Tatim mbi fitimin i paguar</t>
  </si>
  <si>
    <t>MM neto nga aktivitetet e shfrytezimit</t>
  </si>
  <si>
    <t>II</t>
  </si>
  <si>
    <t>Fluksi monetar nga veprimtarite investuese</t>
  </si>
  <si>
    <t>Blerja e shoqerise 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</si>
  <si>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</si>
  <si>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</si>
  <si>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</si>
  <si>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</si>
  <si>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e perdorur ne aktivitetet investuese</t>
  </si>
  <si>
    <t>III</t>
  </si>
  <si>
    <t>Fluksi monetar nga veprimtarite financiare</t>
  </si>
  <si>
    <t>Te ardhura nga emetimi i kapitalit aksioner</t>
  </si>
  <si>
    <t>Te ardhura nga huamarrje afatgjata</t>
  </si>
  <si>
    <t>Pagesat e detyrimeve te qirase financiare</t>
  </si>
  <si>
    <t>Dividentet e paguar</t>
  </si>
  <si>
    <t>MM neto e perdorur ne aktivitetet financiare</t>
  </si>
  <si>
    <t>Rritja / renia neto e mjeteve monetare</t>
  </si>
  <si>
    <t>Mjetet monetare ne fillim te periudhes kontabel</t>
  </si>
  <si>
    <t>Mjetet monetare ne fund te periudhes kontabel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</si>
</sst>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#,##0\ _);[Red]\(#,##0\ \)"/>
    <numFmt numFmtId="166" formatCode="_(* #,##0_);_(* \(#,##0\);_(* &quot;-&quot;??_);_(@_)"/>
    <numFmt numFmtId="167" formatCode="_(* #,##0_);_(* \(#,##0\);_(* &quot;-&quot;_);@_)"/>
  </numFmts>
  <fonts count="69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0"/>
      <color indexed="36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Calibri"/>
      <family val="2"/>
    </font>
    <font>
      <b/>
      <i/>
      <sz val="10"/>
      <color indexed="12"/>
      <name val="Calibri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u val="single"/>
      <sz val="10"/>
      <color indexed="12"/>
      <name val="Calibri"/>
      <family val="2"/>
    </font>
    <font>
      <b/>
      <u val="single"/>
      <sz val="10"/>
      <color indexed="12"/>
      <name val="Calibri"/>
      <family val="2"/>
    </font>
    <font>
      <b/>
      <sz val="10"/>
      <color indexed="55"/>
      <name val="Calibri"/>
      <family val="2"/>
    </font>
    <font>
      <i/>
      <sz val="10"/>
      <color indexed="55"/>
      <name val="Calibri"/>
      <family val="2"/>
    </font>
    <font>
      <i/>
      <sz val="10"/>
      <color indexed="36"/>
      <name val="Calibri"/>
      <family val="2"/>
    </font>
    <font>
      <b/>
      <sz val="10"/>
      <color indexed="12"/>
      <name val="Calibri"/>
      <family val="2"/>
    </font>
    <font>
      <sz val="10"/>
      <name val="Arial"/>
      <family val="2"/>
    </font>
    <font>
      <b/>
      <sz val="10"/>
      <color indexed="36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b/>
      <sz val="11"/>
      <color rgb="FF3F3F3F"/>
      <name val="Calibri"/>
      <family val="2"/>
    </font>
    <font>
      <b/>
      <sz val="9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Calibri"/>
      <family val="2"/>
    </font>
    <font>
      <b/>
      <sz val="10"/>
      <color theme="0" tint="-0.24997000396251678"/>
      <name val="Calibri"/>
      <family val="2"/>
    </font>
    <font>
      <i/>
      <sz val="10"/>
      <color theme="0" tint="-0.24997000396251678"/>
      <name val="Calibri"/>
      <family val="2"/>
    </font>
    <font>
      <i/>
      <sz val="10"/>
      <color rgb="FF7030A0"/>
      <name val="Calibri"/>
      <family val="2"/>
    </font>
    <font>
      <b/>
      <sz val="10"/>
      <color rgb="FF0000FF"/>
      <name val="Calibri"/>
      <family val="2"/>
    </font>
    <font>
      <b/>
      <sz val="10"/>
      <color rgb="FF7030A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theme="0"/>
        <bgColor theme="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167" fontId="54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Fill="0" applyProtection="0">
      <alignment horizontal="right" wrapText="1"/>
    </xf>
    <xf numFmtId="0" fontId="56" fillId="0" borderId="0" applyFill="0" applyProtection="0">
      <alignment wrapText="1"/>
    </xf>
    <xf numFmtId="0" fontId="49" fillId="0" borderId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60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50" fillId="33" borderId="0" xfId="54" applyFill="1" applyAlignment="1" applyProtection="1">
      <alignment/>
      <protection/>
    </xf>
    <xf numFmtId="0" fontId="6" fillId="34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60" fillId="35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 vertical="center" wrapText="1"/>
    </xf>
    <xf numFmtId="43" fontId="8" fillId="36" borderId="0" xfId="42" applyFont="1" applyFill="1" applyBorder="1" applyAlignment="1">
      <alignment horizontal="right" vertical="center" wrapText="1"/>
    </xf>
    <xf numFmtId="0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1" fontId="8" fillId="33" borderId="0" xfId="42" applyNumberFormat="1" applyFont="1" applyFill="1" applyBorder="1" applyAlignment="1">
      <alignment vertical="center"/>
    </xf>
    <xf numFmtId="41" fontId="11" fillId="33" borderId="0" xfId="42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41" fontId="8" fillId="33" borderId="0" xfId="0" applyNumberFormat="1" applyFont="1" applyFill="1" applyBorder="1" applyAlignment="1">
      <alignment vertical="center"/>
    </xf>
    <xf numFmtId="41" fontId="8" fillId="33" borderId="0" xfId="0" applyNumberFormat="1" applyFont="1" applyFill="1" applyBorder="1" applyAlignment="1">
      <alignment horizontal="right" vertical="center"/>
    </xf>
    <xf numFmtId="41" fontId="13" fillId="33" borderId="0" xfId="0" applyNumberFormat="1" applyFont="1" applyFill="1" applyBorder="1" applyAlignment="1">
      <alignment horizontal="right" vertical="center"/>
    </xf>
    <xf numFmtId="0" fontId="60" fillId="35" borderId="0" xfId="0" applyNumberFormat="1" applyFont="1" applyFill="1" applyBorder="1" applyAlignment="1" applyProtection="1">
      <alignment horizontal="center"/>
      <protection/>
    </xf>
    <xf numFmtId="0" fontId="8" fillId="36" borderId="0" xfId="0" applyFont="1" applyFill="1" applyBorder="1" applyAlignment="1">
      <alignment vertical="center"/>
    </xf>
    <xf numFmtId="0" fontId="8" fillId="36" borderId="0" xfId="0" applyFont="1" applyFill="1" applyBorder="1" applyAlignment="1">
      <alignment horizontal="center" vertical="center"/>
    </xf>
    <xf numFmtId="41" fontId="8" fillId="36" borderId="0" xfId="42" applyNumberFormat="1" applyFont="1" applyFill="1" applyBorder="1" applyAlignment="1">
      <alignment horizontal="center" vertical="center"/>
    </xf>
    <xf numFmtId="0" fontId="14" fillId="33" borderId="0" xfId="55" applyFont="1" applyFill="1" applyBorder="1" applyAlignment="1" applyProtection="1">
      <alignment vertical="center"/>
      <protection/>
    </xf>
    <xf numFmtId="0" fontId="15" fillId="33" borderId="0" xfId="55" applyFont="1" applyFill="1" applyBorder="1" applyAlignment="1" applyProtection="1">
      <alignment horizontal="center" vertical="center"/>
      <protection/>
    </xf>
    <xf numFmtId="41" fontId="14" fillId="33" borderId="0" xfId="55" applyNumberFormat="1" applyFont="1" applyFill="1" applyBorder="1" applyAlignment="1" applyProtection="1">
      <alignment vertical="center"/>
      <protection/>
    </xf>
    <xf numFmtId="41" fontId="11" fillId="33" borderId="0" xfId="0" applyNumberFormat="1" applyFont="1" applyFill="1" applyBorder="1" applyAlignment="1">
      <alignment vertical="center"/>
    </xf>
    <xf numFmtId="0" fontId="61" fillId="33" borderId="0" xfId="0" applyFont="1" applyFill="1" applyBorder="1" applyAlignment="1">
      <alignment horizontal="center" vertical="center"/>
    </xf>
    <xf numFmtId="41" fontId="62" fillId="33" borderId="0" xfId="42" applyNumberFormat="1" applyFont="1" applyFill="1" applyBorder="1" applyAlignment="1">
      <alignment vertical="center"/>
    </xf>
    <xf numFmtId="41" fontId="6" fillId="33" borderId="0" xfId="0" applyNumberFormat="1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60" fillId="35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left" vertical="center" wrapText="1"/>
    </xf>
    <xf numFmtId="0" fontId="8" fillId="36" borderId="0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left" vertical="center"/>
    </xf>
    <xf numFmtId="41" fontId="8" fillId="33" borderId="0" xfId="42" applyNumberFormat="1" applyFont="1" applyFill="1" applyBorder="1" applyAlignment="1">
      <alignment horizontal="right" vertical="center"/>
    </xf>
    <xf numFmtId="41" fontId="11" fillId="33" borderId="0" xfId="42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63" fillId="33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vertical="center"/>
    </xf>
    <xf numFmtId="164" fontId="11" fillId="34" borderId="0" xfId="0" applyNumberFormat="1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164" fontId="8" fillId="34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41" fontId="12" fillId="33" borderId="0" xfId="42" applyNumberFormat="1" applyFont="1" applyFill="1" applyBorder="1" applyAlignment="1">
      <alignment horizontal="right" vertical="center"/>
    </xf>
    <xf numFmtId="43" fontId="11" fillId="34" borderId="0" xfId="0" applyNumberFormat="1" applyFont="1" applyFill="1" applyBorder="1" applyAlignment="1">
      <alignment vertical="center"/>
    </xf>
    <xf numFmtId="43" fontId="8" fillId="34" borderId="0" xfId="42" applyFont="1" applyFill="1" applyBorder="1" applyAlignment="1">
      <alignment vertical="center"/>
    </xf>
    <xf numFmtId="43" fontId="8" fillId="34" borderId="0" xfId="0" applyNumberFormat="1" applyFont="1" applyFill="1" applyBorder="1" applyAlignment="1">
      <alignment vertical="center"/>
    </xf>
    <xf numFmtId="0" fontId="8" fillId="36" borderId="0" xfId="0" applyFont="1" applyFill="1" applyBorder="1" applyAlignment="1">
      <alignment horizontal="left" vertical="center"/>
    </xf>
    <xf numFmtId="41" fontId="8" fillId="36" borderId="0" xfId="42" applyNumberFormat="1" applyFont="1" applyFill="1" applyBorder="1" applyAlignment="1">
      <alignment horizontal="right" vertical="center"/>
    </xf>
    <xf numFmtId="164" fontId="11" fillId="33" borderId="0" xfId="42" applyNumberFormat="1" applyFont="1" applyFill="1" applyBorder="1" applyAlignment="1">
      <alignment vertical="center"/>
    </xf>
    <xf numFmtId="0" fontId="60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4" borderId="0" xfId="0" applyFont="1" applyFill="1" applyAlignment="1">
      <alignment/>
    </xf>
    <xf numFmtId="43" fontId="8" fillId="33" borderId="0" xfId="42" applyFont="1" applyFill="1" applyBorder="1" applyAlignment="1">
      <alignment horizontal="center" vertical="center"/>
    </xf>
    <xf numFmtId="43" fontId="8" fillId="34" borderId="0" xfId="42" applyFont="1" applyFill="1" applyBorder="1" applyAlignment="1">
      <alignment horizontal="center" vertical="center"/>
    </xf>
    <xf numFmtId="0" fontId="60" fillId="35" borderId="0" xfId="0" applyFont="1" applyFill="1" applyAlignment="1">
      <alignment horizontal="center"/>
    </xf>
    <xf numFmtId="43" fontId="8" fillId="34" borderId="0" xfId="42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left" vertical="center" wrapText="1"/>
    </xf>
    <xf numFmtId="165" fontId="8" fillId="37" borderId="0" xfId="65" applyNumberFormat="1" applyFont="1" applyFill="1" applyBorder="1" applyAlignment="1" applyProtection="1">
      <alignment horizontal="center" vertical="center"/>
      <protection/>
    </xf>
    <xf numFmtId="43" fontId="8" fillId="33" borderId="0" xfId="42" applyFont="1" applyFill="1" applyBorder="1" applyAlignment="1">
      <alignment horizontal="center" vertical="center" wrapText="1"/>
    </xf>
    <xf numFmtId="41" fontId="8" fillId="33" borderId="0" xfId="0" applyNumberFormat="1" applyFont="1" applyFill="1" applyAlignment="1">
      <alignment vertical="center"/>
    </xf>
    <xf numFmtId="41" fontId="11" fillId="33" borderId="0" xfId="0" applyNumberFormat="1" applyFont="1" applyFill="1" applyAlignment="1">
      <alignment vertical="center"/>
    </xf>
    <xf numFmtId="166" fontId="8" fillId="34" borderId="0" xfId="42" applyNumberFormat="1" applyFont="1" applyFill="1" applyBorder="1" applyAlignment="1">
      <alignment horizontal="center" vertical="center" wrapText="1"/>
    </xf>
    <xf numFmtId="41" fontId="11" fillId="33" borderId="0" xfId="0" applyNumberFormat="1" applyFont="1" applyFill="1" applyBorder="1" applyAlignment="1">
      <alignment/>
    </xf>
    <xf numFmtId="166" fontId="11" fillId="34" borderId="0" xfId="42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justify" vertical="center"/>
    </xf>
    <xf numFmtId="41" fontId="8" fillId="33" borderId="0" xfId="0" applyNumberFormat="1" applyFont="1" applyFill="1" applyBorder="1" applyAlignment="1">
      <alignment/>
    </xf>
    <xf numFmtId="49" fontId="12" fillId="33" borderId="0" xfId="0" applyNumberFormat="1" applyFont="1" applyFill="1" applyBorder="1" applyAlignment="1">
      <alignment horizontal="justify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vertical="center"/>
    </xf>
    <xf numFmtId="0" fontId="60" fillId="33" borderId="0" xfId="0" applyFont="1" applyFill="1" applyBorder="1" applyAlignment="1">
      <alignment horizontal="center"/>
    </xf>
    <xf numFmtId="0" fontId="65" fillId="33" borderId="0" xfId="0" applyFont="1" applyFill="1" applyBorder="1" applyAlignment="1">
      <alignment horizontal="center"/>
    </xf>
    <xf numFmtId="166" fontId="8" fillId="34" borderId="0" xfId="42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14" fillId="33" borderId="0" xfId="55" applyFont="1" applyFill="1" applyBorder="1" applyAlignment="1" applyProtection="1">
      <alignment/>
      <protection/>
    </xf>
    <xf numFmtId="0" fontId="15" fillId="33" borderId="0" xfId="55" applyFont="1" applyFill="1" applyBorder="1" applyAlignment="1" applyProtection="1">
      <alignment horizontal="center"/>
      <protection/>
    </xf>
    <xf numFmtId="43" fontId="14" fillId="33" borderId="0" xfId="42" applyFont="1" applyFill="1" applyBorder="1" applyAlignment="1" applyProtection="1">
      <alignment/>
      <protection/>
    </xf>
    <xf numFmtId="43" fontId="14" fillId="34" borderId="0" xfId="42" applyFont="1" applyFill="1" applyBorder="1" applyAlignment="1" applyProtection="1">
      <alignment/>
      <protection/>
    </xf>
    <xf numFmtId="166" fontId="66" fillId="33" borderId="0" xfId="42" applyNumberFormat="1" applyFont="1" applyFill="1" applyAlignment="1">
      <alignment/>
    </xf>
    <xf numFmtId="164" fontId="11" fillId="33" borderId="0" xfId="42" applyNumberFormat="1" applyFont="1" applyFill="1" applyBorder="1" applyAlignment="1">
      <alignment/>
    </xf>
    <xf numFmtId="164" fontId="11" fillId="33" borderId="0" xfId="42" applyNumberFormat="1" applyFont="1" applyFill="1" applyAlignment="1">
      <alignment/>
    </xf>
    <xf numFmtId="164" fontId="11" fillId="34" borderId="0" xfId="42" applyNumberFormat="1" applyFont="1" applyFill="1" applyAlignment="1">
      <alignment/>
    </xf>
    <xf numFmtId="164" fontId="13" fillId="33" borderId="0" xfId="0" applyNumberFormat="1" applyFont="1" applyFill="1" applyAlignment="1">
      <alignment/>
    </xf>
    <xf numFmtId="164" fontId="13" fillId="33" borderId="0" xfId="0" applyNumberFormat="1" applyFont="1" applyFill="1" applyBorder="1" applyAlignment="1">
      <alignment/>
    </xf>
    <xf numFmtId="164" fontId="13" fillId="34" borderId="0" xfId="0" applyNumberFormat="1" applyFont="1" applyFill="1" applyAlignment="1">
      <alignment/>
    </xf>
    <xf numFmtId="164" fontId="11" fillId="33" borderId="0" xfId="0" applyNumberFormat="1" applyFont="1" applyFill="1" applyAlignment="1">
      <alignment/>
    </xf>
    <xf numFmtId="164" fontId="11" fillId="33" borderId="0" xfId="0" applyNumberFormat="1" applyFont="1" applyFill="1" applyBorder="1" applyAlignment="1">
      <alignment/>
    </xf>
    <xf numFmtId="164" fontId="11" fillId="34" borderId="0" xfId="0" applyNumberFormat="1" applyFont="1" applyFill="1" applyAlignment="1">
      <alignment/>
    </xf>
    <xf numFmtId="0" fontId="8" fillId="33" borderId="0" xfId="59" applyFont="1" applyFill="1" applyBorder="1" applyAlignment="1">
      <alignment vertical="center"/>
      <protection/>
    </xf>
    <xf numFmtId="0" fontId="11" fillId="33" borderId="0" xfId="59" applyFont="1" applyFill="1" applyBorder="1" applyAlignment="1">
      <alignment vertical="center"/>
      <protection/>
    </xf>
    <xf numFmtId="4" fontId="11" fillId="33" borderId="0" xfId="59" applyNumberFormat="1" applyFont="1" applyFill="1" applyBorder="1" applyAlignment="1">
      <alignment vertical="center"/>
      <protection/>
    </xf>
    <xf numFmtId="0" fontId="6" fillId="33" borderId="0" xfId="59" applyFont="1" applyFill="1" applyBorder="1" applyAlignment="1">
      <alignment horizontal="center" vertical="center" wrapText="1"/>
      <protection/>
    </xf>
    <xf numFmtId="0" fontId="5" fillId="33" borderId="0" xfId="59" applyFont="1" applyFill="1" applyBorder="1" applyAlignment="1">
      <alignment horizontal="center" vertical="center" wrapText="1"/>
      <protection/>
    </xf>
    <xf numFmtId="0" fontId="6" fillId="33" borderId="0" xfId="59" applyFont="1" applyFill="1" applyBorder="1" applyAlignment="1">
      <alignment vertical="center" wrapText="1"/>
      <protection/>
    </xf>
    <xf numFmtId="41" fontId="5" fillId="33" borderId="0" xfId="59" applyNumberFormat="1" applyFont="1" applyFill="1" applyBorder="1" applyAlignment="1">
      <alignment horizontal="right" vertical="center" wrapText="1"/>
      <protection/>
    </xf>
    <xf numFmtId="41" fontId="11" fillId="33" borderId="0" xfId="59" applyNumberFormat="1" applyFont="1" applyFill="1" applyBorder="1" applyAlignment="1">
      <alignment horizontal="right" vertical="center"/>
      <protection/>
    </xf>
    <xf numFmtId="0" fontId="11" fillId="33" borderId="0" xfId="59" applyFont="1" applyFill="1" applyBorder="1" applyAlignment="1">
      <alignment horizontal="center" vertical="center"/>
      <protection/>
    </xf>
    <xf numFmtId="41" fontId="6" fillId="33" borderId="0" xfId="59" applyNumberFormat="1" applyFont="1" applyFill="1" applyBorder="1" applyAlignment="1">
      <alignment horizontal="right" vertical="center" wrapText="1"/>
      <protection/>
    </xf>
    <xf numFmtId="41" fontId="6" fillId="33" borderId="0" xfId="42" applyNumberFormat="1" applyFont="1" applyFill="1" applyBorder="1" applyAlignment="1">
      <alignment horizontal="right" vertical="center" wrapText="1"/>
    </xf>
    <xf numFmtId="41" fontId="11" fillId="33" borderId="0" xfId="59" applyNumberFormat="1" applyFont="1" applyFill="1" applyBorder="1" applyAlignment="1">
      <alignment vertical="center"/>
      <protection/>
    </xf>
    <xf numFmtId="0" fontId="67" fillId="33" borderId="0" xfId="62" applyFont="1" applyFill="1" applyAlignment="1">
      <alignment horizontal="center"/>
      <protection/>
    </xf>
    <xf numFmtId="0" fontId="68" fillId="33" borderId="0" xfId="62" applyFont="1" applyFill="1">
      <alignment/>
      <protection/>
    </xf>
    <xf numFmtId="0" fontId="8" fillId="36" borderId="0" xfId="59" applyFont="1" applyFill="1" applyBorder="1" applyAlignment="1">
      <alignment horizontal="left" vertical="center" wrapText="1"/>
      <protection/>
    </xf>
    <xf numFmtId="0" fontId="67" fillId="33" borderId="0" xfId="62" applyFont="1" applyFill="1" applyAlignment="1">
      <alignment horizontal="right"/>
      <protection/>
    </xf>
    <xf numFmtId="0" fontId="8" fillId="36" borderId="0" xfId="59" applyFont="1" applyFill="1" applyBorder="1" applyAlignment="1">
      <alignment horizontal="right" vertical="center" wrapText="1"/>
      <protection/>
    </xf>
    <xf numFmtId="0" fontId="67" fillId="33" borderId="0" xfId="62" applyFont="1" applyFill="1" applyBorder="1" applyAlignment="1">
      <alignment horizontal="center"/>
      <protection/>
    </xf>
    <xf numFmtId="0" fontId="5" fillId="33" borderId="0" xfId="62" applyFont="1" applyFill="1" applyBorder="1">
      <alignment/>
      <protection/>
    </xf>
    <xf numFmtId="41" fontId="68" fillId="33" borderId="0" xfId="62" applyNumberFormat="1" applyFont="1" applyFill="1" applyBorder="1">
      <alignment/>
      <protection/>
    </xf>
    <xf numFmtId="0" fontId="68" fillId="33" borderId="0" xfId="62" applyFont="1" applyFill="1" applyBorder="1">
      <alignment/>
      <protection/>
    </xf>
    <xf numFmtId="41" fontId="68" fillId="33" borderId="0" xfId="62" applyNumberFormat="1" applyFont="1" applyFill="1">
      <alignment/>
      <protection/>
    </xf>
    <xf numFmtId="0" fontId="68" fillId="33" borderId="0" xfId="62" applyFont="1" applyFill="1" applyBorder="1" applyAlignment="1">
      <alignment wrapText="1"/>
      <protection/>
    </xf>
    <xf numFmtId="0" fontId="68" fillId="33" borderId="0" xfId="62" applyFont="1" applyFill="1" applyBorder="1" applyAlignment="1">
      <alignment/>
      <protection/>
    </xf>
    <xf numFmtId="166" fontId="68" fillId="33" borderId="0" xfId="42" applyNumberFormat="1" applyFont="1" applyFill="1" applyAlignment="1">
      <alignment/>
    </xf>
    <xf numFmtId="0" fontId="4" fillId="33" borderId="0" xfId="62" applyFont="1" applyFill="1" applyBorder="1" applyAlignment="1">
      <alignment wrapText="1"/>
      <protection/>
    </xf>
    <xf numFmtId="41" fontId="5" fillId="33" borderId="0" xfId="62" applyNumberFormat="1" applyFont="1" applyFill="1" applyBorder="1">
      <alignment/>
      <protection/>
    </xf>
    <xf numFmtId="0" fontId="4" fillId="33" borderId="0" xfId="62" applyFont="1" applyFill="1" applyBorder="1">
      <alignment/>
      <protection/>
    </xf>
    <xf numFmtId="41" fontId="67" fillId="33" borderId="0" xfId="62" applyNumberFormat="1" applyFont="1" applyFill="1" applyBorder="1">
      <alignment/>
      <protection/>
    </xf>
    <xf numFmtId="41" fontId="22" fillId="33" borderId="0" xfId="62" applyNumberFormat="1" applyFont="1" applyFill="1" applyAlignment="1">
      <alignment horizontal="right"/>
      <protection/>
    </xf>
    <xf numFmtId="43" fontId="8" fillId="33" borderId="0" xfId="42" applyFont="1" applyFill="1" applyBorder="1" applyAlignment="1">
      <alignment horizontal="center" vertical="center"/>
    </xf>
    <xf numFmtId="0" fontId="67" fillId="33" borderId="0" xfId="62" applyFont="1" applyFill="1" applyBorder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eading 4 2" xfId="53"/>
    <cellStyle name="Hyperlink" xfId="54"/>
    <cellStyle name="Hyperlink_Alpiq - Bilanci 09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rmal_IFRS Reporting Pack 30.06.05" xfId="65"/>
    <cellStyle name="Note" xfId="66"/>
    <cellStyle name="Output" xfId="67"/>
    <cellStyle name="Percent" xfId="68"/>
    <cellStyle name="Percent 2" xfId="69"/>
    <cellStyle name="Smart Subtitle 1" xfId="70"/>
    <cellStyle name="Smart Subtitle 2" xfId="71"/>
    <cellStyle name="Smart Title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" name="WordArt 16"/>
        <xdr:cNvSpPr>
          <a:spLocks/>
        </xdr:cNvSpPr>
      </xdr:nvSpPr>
      <xdr:spPr>
        <a:xfrm>
          <a:off x="2362200" y="0"/>
          <a:ext cx="3305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C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Te Ardhurat e Shpenzimet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FS_%20VGA_31.12.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B 31.12.2011"/>
      <sheetName val="BS_Assets"/>
      <sheetName val="BS_Liabilities"/>
      <sheetName val="PL"/>
      <sheetName val="Changes in equity"/>
      <sheetName val="CF Indirekte"/>
      <sheetName val="Notes"/>
      <sheetName val="GL"/>
      <sheetName val="Shp panjohura"/>
      <sheetName val="FA Movement"/>
      <sheetName val="FA List"/>
      <sheetName val="Clients"/>
      <sheetName val="Supplier"/>
    </sheetNames>
    <sheetDataSet>
      <sheetData sheetId="1">
        <row r="108">
          <cell r="E108">
            <v>-14408543.955999997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60"/>
  <sheetViews>
    <sheetView zoomScale="85" zoomScaleNormal="85" zoomScalePageLayoutView="0" workbookViewId="0" topLeftCell="A1">
      <pane xSplit="3" ySplit="4" topLeftCell="D5" activePane="bottomRight" state="frozen"/>
      <selection pane="topLeft" activeCell="J50" sqref="J50"/>
      <selection pane="topRight" activeCell="J50" sqref="J50"/>
      <selection pane="bottomLeft" activeCell="J50" sqref="J50"/>
      <selection pane="bottomRight" activeCell="E13" sqref="E13:E14"/>
    </sheetView>
  </sheetViews>
  <sheetFormatPr defaultColWidth="9.140625" defaultRowHeight="12.75" outlineLevelRow="1"/>
  <cols>
    <col min="1" max="1" width="6.28125" style="1" customWidth="1"/>
    <col min="2" max="2" width="35.140625" style="4" customWidth="1"/>
    <col min="3" max="3" width="10.57421875" style="3" customWidth="1"/>
    <col min="4" max="4" width="16.8515625" style="4" customWidth="1"/>
    <col min="5" max="5" width="17.421875" style="4" bestFit="1" customWidth="1"/>
    <col min="6" max="6" width="6.421875" style="4" customWidth="1"/>
    <col min="7" max="7" width="0.42578125" style="6" customWidth="1"/>
    <col min="8" max="16384" width="9.140625" style="4" customWidth="1"/>
  </cols>
  <sheetData>
    <row r="1" spans="2:5" ht="12.75">
      <c r="B1" s="2" t="s">
        <v>0</v>
      </c>
      <c r="E1" s="5"/>
    </row>
    <row r="2" spans="2:6" ht="12.75">
      <c r="B2" s="7"/>
      <c r="C2" s="7"/>
      <c r="D2" s="8"/>
      <c r="E2" s="9"/>
      <c r="F2" s="9"/>
    </row>
    <row r="3" spans="1:6" ht="15" customHeight="1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/>
    </row>
    <row r="4" spans="2:6" ht="12.75">
      <c r="B4" s="7"/>
      <c r="D4" s="13"/>
      <c r="E4" s="13"/>
      <c r="F4" s="13"/>
    </row>
    <row r="5" spans="1:6" ht="12.75">
      <c r="A5" s="1">
        <v>1001</v>
      </c>
      <c r="B5" s="9" t="s">
        <v>6</v>
      </c>
      <c r="C5" s="14">
        <v>4</v>
      </c>
      <c r="D5" s="15">
        <v>1729440</v>
      </c>
      <c r="E5" s="15">
        <v>226434</v>
      </c>
      <c r="F5" s="15"/>
    </row>
    <row r="6" spans="2:6" ht="12.75">
      <c r="B6" s="9" t="s">
        <v>7</v>
      </c>
      <c r="C6" s="14"/>
      <c r="D6" s="16">
        <v>0</v>
      </c>
      <c r="E6" s="16">
        <v>0</v>
      </c>
      <c r="F6" s="16"/>
    </row>
    <row r="7" spans="1:6" ht="12.75" outlineLevel="1">
      <c r="A7" s="1">
        <v>1002</v>
      </c>
      <c r="B7" s="17" t="s">
        <v>8</v>
      </c>
      <c r="C7" s="14"/>
      <c r="D7" s="16">
        <v>0</v>
      </c>
      <c r="E7" s="16">
        <v>0</v>
      </c>
      <c r="F7" s="16"/>
    </row>
    <row r="8" spans="1:6" ht="12.75" outlineLevel="1">
      <c r="A8" s="1">
        <v>1003</v>
      </c>
      <c r="B8" s="17" t="s">
        <v>9</v>
      </c>
      <c r="C8" s="14"/>
      <c r="D8" s="16">
        <v>0</v>
      </c>
      <c r="E8" s="15">
        <v>0</v>
      </c>
      <c r="F8" s="15"/>
    </row>
    <row r="9" spans="2:6" ht="12.75">
      <c r="B9" s="9" t="s">
        <v>10</v>
      </c>
      <c r="C9" s="14"/>
      <c r="D9" s="15">
        <v>1729440</v>
      </c>
      <c r="E9" s="15">
        <v>226434</v>
      </c>
      <c r="F9" s="15"/>
    </row>
    <row r="10" spans="2:6" ht="12.75">
      <c r="B10" s="9" t="s">
        <v>11</v>
      </c>
      <c r="C10" s="14"/>
      <c r="D10" s="15">
        <v>12491433</v>
      </c>
      <c r="E10" s="15">
        <v>26728879</v>
      </c>
      <c r="F10" s="15"/>
    </row>
    <row r="11" spans="1:6" ht="12.75" outlineLevel="1">
      <c r="A11" s="1">
        <v>1004</v>
      </c>
      <c r="B11" s="17" t="s">
        <v>12</v>
      </c>
      <c r="C11" s="14">
        <v>5</v>
      </c>
      <c r="D11" s="16">
        <v>7496403</v>
      </c>
      <c r="E11" s="16">
        <v>18139838</v>
      </c>
      <c r="F11" s="16"/>
    </row>
    <row r="12" spans="1:6" ht="12.75" outlineLevel="1">
      <c r="A12" s="1">
        <v>1005</v>
      </c>
      <c r="B12" s="17" t="s">
        <v>13</v>
      </c>
      <c r="C12" s="14">
        <v>6</v>
      </c>
      <c r="D12" s="16">
        <v>4995030</v>
      </c>
      <c r="E12" s="16">
        <v>4596230</v>
      </c>
      <c r="F12" s="16"/>
    </row>
    <row r="13" spans="1:6" ht="12.75" outlineLevel="1">
      <c r="A13" s="1">
        <v>1006</v>
      </c>
      <c r="B13" s="17" t="s">
        <v>14</v>
      </c>
      <c r="C13" s="14"/>
      <c r="D13" s="16">
        <v>0</v>
      </c>
      <c r="E13" s="16">
        <v>3992811</v>
      </c>
      <c r="F13" s="16"/>
    </row>
    <row r="14" spans="1:6" ht="12.75" outlineLevel="1">
      <c r="A14" s="1">
        <v>1007</v>
      </c>
      <c r="B14" s="17" t="s">
        <v>15</v>
      </c>
      <c r="C14" s="14"/>
      <c r="D14" s="16">
        <v>0</v>
      </c>
      <c r="E14" s="16">
        <v>0</v>
      </c>
      <c r="F14" s="16"/>
    </row>
    <row r="15" spans="2:6" ht="12.75">
      <c r="B15" s="9" t="s">
        <v>10</v>
      </c>
      <c r="C15" s="14"/>
      <c r="D15" s="15">
        <v>12491433</v>
      </c>
      <c r="E15" s="15">
        <v>26728879</v>
      </c>
      <c r="F15" s="15"/>
    </row>
    <row r="16" spans="2:6" ht="12.75">
      <c r="B16" s="9" t="s">
        <v>16</v>
      </c>
      <c r="C16" s="14"/>
      <c r="D16" s="15">
        <v>4619</v>
      </c>
      <c r="E16" s="15">
        <v>9230</v>
      </c>
      <c r="F16" s="15"/>
    </row>
    <row r="17" spans="1:6" ht="12.75" outlineLevel="1">
      <c r="A17" s="1">
        <v>1007</v>
      </c>
      <c r="B17" s="18" t="s">
        <v>17</v>
      </c>
      <c r="C17" s="14"/>
      <c r="D17" s="16">
        <v>0</v>
      </c>
      <c r="E17" s="16">
        <v>0</v>
      </c>
      <c r="F17" s="16"/>
    </row>
    <row r="18" spans="1:6" ht="12.75" outlineLevel="1">
      <c r="A18" s="1">
        <v>1008</v>
      </c>
      <c r="B18" s="18" t="s">
        <v>18</v>
      </c>
      <c r="C18" s="14"/>
      <c r="D18" s="16">
        <v>0</v>
      </c>
      <c r="E18" s="16">
        <v>0</v>
      </c>
      <c r="F18" s="16"/>
    </row>
    <row r="19" spans="1:6" ht="12.75" outlineLevel="1">
      <c r="A19" s="1">
        <v>1009</v>
      </c>
      <c r="B19" s="18" t="s">
        <v>19</v>
      </c>
      <c r="C19" s="14"/>
      <c r="D19" s="16">
        <v>0</v>
      </c>
      <c r="E19" s="16">
        <v>0</v>
      </c>
      <c r="F19" s="16"/>
    </row>
    <row r="20" spans="1:6" ht="12.75" outlineLevel="1">
      <c r="A20" s="1">
        <v>1010</v>
      </c>
      <c r="B20" s="18" t="s">
        <v>20</v>
      </c>
      <c r="C20" s="14">
        <v>7</v>
      </c>
      <c r="D20" s="16">
        <v>4619</v>
      </c>
      <c r="E20" s="16">
        <v>9230</v>
      </c>
      <c r="F20" s="16"/>
    </row>
    <row r="21" spans="1:6" ht="12.75" outlineLevel="1">
      <c r="A21" s="1">
        <v>1011</v>
      </c>
      <c r="B21" s="18" t="s">
        <v>21</v>
      </c>
      <c r="C21" s="14"/>
      <c r="D21" s="16">
        <v>0</v>
      </c>
      <c r="E21" s="16">
        <v>0</v>
      </c>
      <c r="F21" s="16"/>
    </row>
    <row r="22" spans="1:6" ht="12.75" outlineLevel="1">
      <c r="A22" s="1">
        <v>1012</v>
      </c>
      <c r="B22" s="18" t="s">
        <v>22</v>
      </c>
      <c r="C22" s="14"/>
      <c r="D22" s="16">
        <v>0</v>
      </c>
      <c r="E22" s="16">
        <v>0</v>
      </c>
      <c r="F22" s="16"/>
    </row>
    <row r="23" spans="2:6" ht="12.75">
      <c r="B23" s="9" t="s">
        <v>10</v>
      </c>
      <c r="C23" s="14"/>
      <c r="D23" s="15">
        <v>4619</v>
      </c>
      <c r="E23" s="15">
        <v>9230</v>
      </c>
      <c r="F23" s="15"/>
    </row>
    <row r="24" spans="1:6" ht="12.75">
      <c r="A24" s="1">
        <v>1013</v>
      </c>
      <c r="B24" s="18" t="s">
        <v>23</v>
      </c>
      <c r="C24" s="14"/>
      <c r="D24" s="16">
        <v>0</v>
      </c>
      <c r="E24" s="16">
        <v>0</v>
      </c>
      <c r="F24" s="16"/>
    </row>
    <row r="25" spans="1:6" ht="12.75">
      <c r="A25" s="1">
        <v>1014</v>
      </c>
      <c r="B25" s="18" t="s">
        <v>24</v>
      </c>
      <c r="C25" s="14"/>
      <c r="D25" s="16">
        <v>0</v>
      </c>
      <c r="E25" s="16">
        <v>0</v>
      </c>
      <c r="F25" s="16"/>
    </row>
    <row r="26" spans="1:6" ht="12.75">
      <c r="A26" s="1">
        <v>1015</v>
      </c>
      <c r="B26" s="18" t="s">
        <v>25</v>
      </c>
      <c r="C26" s="14"/>
      <c r="D26" s="16">
        <v>0</v>
      </c>
      <c r="E26" s="16">
        <v>0</v>
      </c>
      <c r="F26" s="16"/>
    </row>
    <row r="27" spans="2:6" ht="12.75">
      <c r="B27" s="9" t="s">
        <v>26</v>
      </c>
      <c r="C27" s="14"/>
      <c r="D27" s="15">
        <v>14225492</v>
      </c>
      <c r="E27" s="15">
        <v>26964543</v>
      </c>
      <c r="F27" s="15"/>
    </row>
    <row r="28" spans="2:6" ht="12.75">
      <c r="B28" s="9" t="s">
        <v>27</v>
      </c>
      <c r="C28" s="14"/>
      <c r="D28" s="19">
        <v>8480716</v>
      </c>
      <c r="E28" s="19">
        <v>6075552</v>
      </c>
      <c r="F28" s="19"/>
    </row>
    <row r="29" spans="2:6" ht="12.75">
      <c r="B29" s="9" t="s">
        <v>28</v>
      </c>
      <c r="C29" s="14"/>
      <c r="D29" s="15">
        <v>0</v>
      </c>
      <c r="E29" s="15">
        <v>0</v>
      </c>
      <c r="F29" s="15"/>
    </row>
    <row r="30" spans="1:6" ht="12.75" outlineLevel="1">
      <c r="A30" s="1">
        <v>1016</v>
      </c>
      <c r="B30" s="18" t="s">
        <v>29</v>
      </c>
      <c r="C30" s="14"/>
      <c r="D30" s="16">
        <v>0</v>
      </c>
      <c r="E30" s="16">
        <v>0</v>
      </c>
      <c r="F30" s="16"/>
    </row>
    <row r="31" spans="1:6" ht="12.75" outlineLevel="1">
      <c r="A31" s="1">
        <v>1017</v>
      </c>
      <c r="B31" s="18" t="s">
        <v>30</v>
      </c>
      <c r="C31" s="14"/>
      <c r="D31" s="16">
        <v>0</v>
      </c>
      <c r="E31" s="16">
        <v>0</v>
      </c>
      <c r="F31" s="16"/>
    </row>
    <row r="32" spans="1:6" ht="12.75" outlineLevel="1">
      <c r="A32" s="1">
        <v>1018</v>
      </c>
      <c r="B32" s="18" t="s">
        <v>31</v>
      </c>
      <c r="C32" s="14"/>
      <c r="D32" s="16">
        <v>0</v>
      </c>
      <c r="E32" s="16">
        <v>0</v>
      </c>
      <c r="F32" s="16"/>
    </row>
    <row r="33" spans="1:6" ht="12.75" outlineLevel="1">
      <c r="A33" s="1">
        <v>1019</v>
      </c>
      <c r="B33" s="18" t="s">
        <v>32</v>
      </c>
      <c r="C33" s="14"/>
      <c r="D33" s="16">
        <v>0</v>
      </c>
      <c r="E33" s="15">
        <v>0</v>
      </c>
      <c r="F33" s="15"/>
    </row>
    <row r="34" spans="2:6" ht="12.75">
      <c r="B34" s="9" t="s">
        <v>10</v>
      </c>
      <c r="C34" s="14"/>
      <c r="D34" s="20">
        <v>0</v>
      </c>
      <c r="E34" s="21">
        <v>0</v>
      </c>
      <c r="F34" s="21"/>
    </row>
    <row r="35" spans="2:6" ht="12.75">
      <c r="B35" s="9" t="s">
        <v>33</v>
      </c>
      <c r="C35" s="14">
        <v>8</v>
      </c>
      <c r="D35" s="15">
        <v>8480716</v>
      </c>
      <c r="E35" s="15">
        <v>6075552</v>
      </c>
      <c r="F35" s="15"/>
    </row>
    <row r="36" spans="1:6" ht="12.75" outlineLevel="1">
      <c r="A36" s="1">
        <v>1020</v>
      </c>
      <c r="B36" s="18" t="s">
        <v>34</v>
      </c>
      <c r="C36" s="14"/>
      <c r="D36" s="16">
        <v>0</v>
      </c>
      <c r="E36" s="15">
        <v>0</v>
      </c>
      <c r="F36" s="15"/>
    </row>
    <row r="37" spans="1:6" ht="12.75" outlineLevel="1">
      <c r="A37" s="1">
        <v>1021</v>
      </c>
      <c r="B37" s="18" t="s">
        <v>35</v>
      </c>
      <c r="C37" s="14"/>
      <c r="D37" s="16">
        <v>0</v>
      </c>
      <c r="E37" s="15">
        <v>0</v>
      </c>
      <c r="F37" s="15"/>
    </row>
    <row r="38" spans="1:6" ht="12.75" outlineLevel="1">
      <c r="A38" s="1">
        <v>1022</v>
      </c>
      <c r="B38" s="18" t="s">
        <v>36</v>
      </c>
      <c r="C38" s="14"/>
      <c r="D38" s="16">
        <v>1322668</v>
      </c>
      <c r="E38" s="16">
        <v>1469632</v>
      </c>
      <c r="F38" s="16"/>
    </row>
    <row r="39" spans="1:6" ht="12.75" outlineLevel="1">
      <c r="A39" s="1">
        <v>1023</v>
      </c>
      <c r="B39" s="18" t="s">
        <v>37</v>
      </c>
      <c r="C39" s="14"/>
      <c r="D39" s="16">
        <v>7158048</v>
      </c>
      <c r="E39" s="16">
        <v>4605920</v>
      </c>
      <c r="F39" s="16"/>
    </row>
    <row r="40" spans="2:6" ht="12.75">
      <c r="B40" s="9" t="s">
        <v>10</v>
      </c>
      <c r="C40" s="14"/>
      <c r="D40" s="15">
        <v>8480716</v>
      </c>
      <c r="E40" s="15">
        <v>6075552</v>
      </c>
      <c r="F40" s="15"/>
    </row>
    <row r="41" spans="2:6" ht="12.75">
      <c r="B41" s="9" t="s">
        <v>38</v>
      </c>
      <c r="C41" s="14"/>
      <c r="D41" s="16">
        <v>0</v>
      </c>
      <c r="E41" s="16">
        <v>0</v>
      </c>
      <c r="F41" s="16"/>
    </row>
    <row r="42" spans="2:6" ht="12.75">
      <c r="B42" s="9" t="s">
        <v>39</v>
      </c>
      <c r="C42" s="14"/>
      <c r="D42" s="16">
        <v>0</v>
      </c>
      <c r="E42" s="16">
        <v>0</v>
      </c>
      <c r="F42" s="16"/>
    </row>
    <row r="43" spans="1:6" ht="12.75" outlineLevel="1">
      <c r="A43" s="1">
        <v>1024</v>
      </c>
      <c r="B43" s="18" t="s">
        <v>40</v>
      </c>
      <c r="C43" s="14"/>
      <c r="D43" s="16">
        <v>0</v>
      </c>
      <c r="E43" s="15">
        <v>0</v>
      </c>
      <c r="F43" s="15"/>
    </row>
    <row r="44" spans="1:6" ht="12.75" outlineLevel="1">
      <c r="A44" s="1">
        <v>1025</v>
      </c>
      <c r="B44" s="18" t="s">
        <v>41</v>
      </c>
      <c r="C44" s="14"/>
      <c r="D44" s="16">
        <v>0</v>
      </c>
      <c r="E44" s="15">
        <v>0</v>
      </c>
      <c r="F44" s="15"/>
    </row>
    <row r="45" spans="1:6" ht="12.75" outlineLevel="1">
      <c r="A45" s="1">
        <v>1026</v>
      </c>
      <c r="B45" s="18" t="s">
        <v>42</v>
      </c>
      <c r="C45" s="14"/>
      <c r="D45" s="16">
        <v>0</v>
      </c>
      <c r="E45" s="16">
        <v>0</v>
      </c>
      <c r="F45" s="16"/>
    </row>
    <row r="46" spans="2:6" ht="12.75">
      <c r="B46" s="9" t="s">
        <v>10</v>
      </c>
      <c r="C46" s="14"/>
      <c r="D46" s="16">
        <v>0</v>
      </c>
      <c r="E46" s="16">
        <v>0</v>
      </c>
      <c r="F46" s="16"/>
    </row>
    <row r="47" spans="1:6" ht="12.75">
      <c r="A47" s="1">
        <v>1027</v>
      </c>
      <c r="B47" s="18" t="s">
        <v>43</v>
      </c>
      <c r="C47" s="14"/>
      <c r="D47" s="16">
        <v>0</v>
      </c>
      <c r="E47" s="15">
        <v>0</v>
      </c>
      <c r="F47" s="15"/>
    </row>
    <row r="48" spans="1:6" ht="12.75">
      <c r="A48" s="1">
        <v>1028</v>
      </c>
      <c r="B48" s="18" t="s">
        <v>44</v>
      </c>
      <c r="C48" s="14"/>
      <c r="D48" s="16">
        <v>0</v>
      </c>
      <c r="E48" s="16">
        <v>0</v>
      </c>
      <c r="F48" s="16"/>
    </row>
    <row r="49" spans="2:6" ht="12.75">
      <c r="B49" s="9" t="s">
        <v>45</v>
      </c>
      <c r="C49" s="14"/>
      <c r="D49" s="15">
        <v>8480716</v>
      </c>
      <c r="E49" s="15">
        <v>6075552</v>
      </c>
      <c r="F49" s="15"/>
    </row>
    <row r="50" spans="1:6" ht="21" customHeight="1">
      <c r="A50" s="22"/>
      <c r="B50" s="23" t="s">
        <v>46</v>
      </c>
      <c r="C50" s="24"/>
      <c r="D50" s="25">
        <v>22706208</v>
      </c>
      <c r="E50" s="25">
        <v>33040095</v>
      </c>
      <c r="F50" s="25"/>
    </row>
    <row r="51" spans="2:6" ht="12.75">
      <c r="B51" s="26"/>
      <c r="C51" s="27"/>
      <c r="D51" s="28"/>
      <c r="E51" s="29"/>
      <c r="F51" s="29"/>
    </row>
    <row r="52" spans="2:6" ht="12.75">
      <c r="B52" s="18"/>
      <c r="C52" s="30"/>
      <c r="D52" s="31">
        <f>D50-BS_Liabilities!D42</f>
        <v>0</v>
      </c>
      <c r="E52" s="29"/>
      <c r="F52" s="29"/>
    </row>
    <row r="53" spans="4:6" ht="12.75">
      <c r="D53" s="32"/>
      <c r="E53" s="32"/>
      <c r="F53" s="32"/>
    </row>
    <row r="54" spans="4:6" ht="12.75">
      <c r="D54" s="32"/>
      <c r="E54" s="32"/>
      <c r="F54" s="32"/>
    </row>
    <row r="55" spans="4:6" ht="12.75">
      <c r="D55" s="32"/>
      <c r="E55" s="32"/>
      <c r="F55" s="32"/>
    </row>
    <row r="56" spans="4:6" ht="12.75">
      <c r="D56" s="32"/>
      <c r="E56" s="32"/>
      <c r="F56" s="32"/>
    </row>
    <row r="57" spans="4:6" ht="12.75">
      <c r="D57" s="32"/>
      <c r="E57" s="32"/>
      <c r="F57" s="32"/>
    </row>
    <row r="58" spans="4:6" ht="12.75">
      <c r="D58" s="32"/>
      <c r="E58" s="32"/>
      <c r="F58" s="32"/>
    </row>
    <row r="59" spans="4:6" ht="12.75">
      <c r="D59" s="32"/>
      <c r="E59" s="32"/>
      <c r="F59" s="32"/>
    </row>
    <row r="60" spans="4:6" ht="12.75">
      <c r="D60" s="32"/>
      <c r="E60" s="32"/>
      <c r="F60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44"/>
  <sheetViews>
    <sheetView zoomScale="85" zoomScaleNormal="85" zoomScalePageLayoutView="0" workbookViewId="0" topLeftCell="A1">
      <pane xSplit="3" ySplit="2" topLeftCell="D3" activePane="bottomRight" state="frozen"/>
      <selection pane="topLeft" activeCell="J50" sqref="J50"/>
      <selection pane="topRight" activeCell="J50" sqref="J50"/>
      <selection pane="bottomLeft" activeCell="J50" sqref="J50"/>
      <selection pane="bottomRight" activeCell="E14" sqref="E14"/>
    </sheetView>
  </sheetViews>
  <sheetFormatPr defaultColWidth="9.140625" defaultRowHeight="12.75"/>
  <cols>
    <col min="1" max="1" width="7.421875" style="33" customWidth="1"/>
    <col min="2" max="2" width="39.28125" style="44" customWidth="1"/>
    <col min="3" max="3" width="9.421875" style="14" customWidth="1"/>
    <col min="4" max="4" width="16.421875" style="57" customWidth="1"/>
    <col min="5" max="5" width="17.421875" style="57" customWidth="1"/>
    <col min="6" max="6" width="6.28125" style="57" customWidth="1"/>
    <col min="7" max="7" width="0.85546875" style="36" customWidth="1"/>
    <col min="8" max="9" width="9.140625" style="18" customWidth="1"/>
    <col min="10" max="10" width="11.28125" style="18" bestFit="1" customWidth="1"/>
    <col min="11" max="16384" width="9.140625" style="18" customWidth="1"/>
  </cols>
  <sheetData>
    <row r="1" spans="2:6" ht="12.75" customHeight="1">
      <c r="B1" s="34"/>
      <c r="C1" s="7"/>
      <c r="D1" s="35"/>
      <c r="E1" s="5"/>
      <c r="F1" s="9"/>
    </row>
    <row r="2" spans="1:8" ht="12.75">
      <c r="A2" s="37" t="s">
        <v>1</v>
      </c>
      <c r="B2" s="38" t="s">
        <v>47</v>
      </c>
      <c r="C2" s="11" t="s">
        <v>3</v>
      </c>
      <c r="D2" s="12" t="s">
        <v>4</v>
      </c>
      <c r="E2" s="39" t="s">
        <v>5</v>
      </c>
      <c r="F2" s="11"/>
      <c r="H2" s="9"/>
    </row>
    <row r="3" spans="2:6" ht="15" customHeight="1">
      <c r="B3" s="40" t="s">
        <v>48</v>
      </c>
      <c r="D3" s="41">
        <v>7799255</v>
      </c>
      <c r="E3" s="41">
        <v>8658296</v>
      </c>
      <c r="F3" s="41"/>
    </row>
    <row r="4" spans="1:7" s="9" customFormat="1" ht="12.75" customHeight="1">
      <c r="A4" s="33">
        <v>2001</v>
      </c>
      <c r="B4" s="40" t="s">
        <v>49</v>
      </c>
      <c r="C4" s="14"/>
      <c r="D4" s="41">
        <v>0</v>
      </c>
      <c r="E4" s="42">
        <v>0</v>
      </c>
      <c r="F4" s="42"/>
      <c r="G4" s="43"/>
    </row>
    <row r="5" spans="1:7" s="9" customFormat="1" ht="12.75" customHeight="1">
      <c r="A5" s="33"/>
      <c r="B5" s="40" t="s">
        <v>50</v>
      </c>
      <c r="C5" s="14"/>
      <c r="D5" s="41">
        <v>0</v>
      </c>
      <c r="E5" s="42">
        <v>0</v>
      </c>
      <c r="F5" s="42"/>
      <c r="G5" s="43"/>
    </row>
    <row r="6" spans="1:6" ht="12.75" customHeight="1">
      <c r="A6" s="33">
        <v>2002</v>
      </c>
      <c r="B6" s="44" t="s">
        <v>51</v>
      </c>
      <c r="D6" s="41">
        <v>0</v>
      </c>
      <c r="E6" s="42">
        <v>0</v>
      </c>
      <c r="F6" s="42"/>
    </row>
    <row r="7" spans="1:6" ht="12.75" customHeight="1">
      <c r="A7" s="33">
        <v>2003</v>
      </c>
      <c r="B7" s="44" t="s">
        <v>52</v>
      </c>
      <c r="D7" s="41">
        <v>0</v>
      </c>
      <c r="E7" s="42">
        <v>0</v>
      </c>
      <c r="F7" s="42"/>
    </row>
    <row r="8" spans="1:6" ht="12.75" customHeight="1">
      <c r="A8" s="33">
        <v>2004</v>
      </c>
      <c r="B8" s="44" t="s">
        <v>53</v>
      </c>
      <c r="D8" s="41">
        <v>0</v>
      </c>
      <c r="E8" s="42">
        <v>0</v>
      </c>
      <c r="F8" s="42"/>
    </row>
    <row r="9" spans="1:7" s="35" customFormat="1" ht="12.75" customHeight="1">
      <c r="A9" s="45"/>
      <c r="B9" s="40" t="s">
        <v>10</v>
      </c>
      <c r="C9" s="14"/>
      <c r="D9" s="42">
        <v>0</v>
      </c>
      <c r="E9" s="42">
        <v>0</v>
      </c>
      <c r="F9" s="42"/>
      <c r="G9" s="46"/>
    </row>
    <row r="10" spans="1:7" s="9" customFormat="1" ht="12.75" customHeight="1">
      <c r="A10" s="33"/>
      <c r="B10" s="40" t="s">
        <v>54</v>
      </c>
      <c r="C10" s="14"/>
      <c r="D10" s="41">
        <v>7799255</v>
      </c>
      <c r="E10" s="41">
        <v>8658296</v>
      </c>
      <c r="F10" s="41"/>
      <c r="G10" s="43"/>
    </row>
    <row r="11" spans="1:6" ht="12.75" customHeight="1">
      <c r="A11" s="33">
        <v>2005</v>
      </c>
      <c r="B11" s="44" t="s">
        <v>55</v>
      </c>
      <c r="C11" s="14">
        <v>9</v>
      </c>
      <c r="D11" s="42">
        <v>4952899</v>
      </c>
      <c r="E11" s="42">
        <v>5813801</v>
      </c>
      <c r="F11" s="42"/>
    </row>
    <row r="12" spans="1:7" ht="12.75" customHeight="1">
      <c r="A12" s="33">
        <v>2006</v>
      </c>
      <c r="B12" s="44" t="s">
        <v>56</v>
      </c>
      <c r="D12" s="42">
        <v>0</v>
      </c>
      <c r="E12" s="42">
        <v>312152</v>
      </c>
      <c r="F12" s="42"/>
      <c r="G12" s="47"/>
    </row>
    <row r="13" spans="1:6" ht="12.75" customHeight="1">
      <c r="A13" s="33">
        <v>2007</v>
      </c>
      <c r="B13" s="44" t="s">
        <v>57</v>
      </c>
      <c r="C13" s="14">
        <v>10</v>
      </c>
      <c r="D13" s="42">
        <v>734204</v>
      </c>
      <c r="E13" s="42">
        <v>732343</v>
      </c>
      <c r="F13" s="42"/>
    </row>
    <row r="14" spans="1:6" ht="12" customHeight="1">
      <c r="A14" s="33">
        <v>2008</v>
      </c>
      <c r="B14" s="44" t="s">
        <v>58</v>
      </c>
      <c r="C14" s="14">
        <v>11</v>
      </c>
      <c r="D14" s="42">
        <v>2112152</v>
      </c>
      <c r="E14" s="42">
        <v>1800000</v>
      </c>
      <c r="F14" s="42"/>
    </row>
    <row r="15" spans="1:6" ht="12.75" customHeight="1">
      <c r="A15" s="33">
        <v>2009</v>
      </c>
      <c r="B15" s="44" t="s">
        <v>59</v>
      </c>
      <c r="D15" s="42">
        <v>0</v>
      </c>
      <c r="E15" s="42">
        <v>0</v>
      </c>
      <c r="F15" s="42"/>
    </row>
    <row r="16" spans="1:7" s="17" customFormat="1" ht="12.75" customHeight="1">
      <c r="A16" s="45"/>
      <c r="B16" s="40" t="s">
        <v>10</v>
      </c>
      <c r="C16" s="14"/>
      <c r="D16" s="41">
        <v>7799255</v>
      </c>
      <c r="E16" s="41">
        <v>8658296</v>
      </c>
      <c r="F16" s="41"/>
      <c r="G16" s="48"/>
    </row>
    <row r="17" spans="1:7" s="9" customFormat="1" ht="12.75" customHeight="1">
      <c r="A17" s="33">
        <v>2010</v>
      </c>
      <c r="B17" s="40" t="s">
        <v>60</v>
      </c>
      <c r="C17" s="14"/>
      <c r="D17" s="42">
        <v>0</v>
      </c>
      <c r="E17" s="42">
        <v>0</v>
      </c>
      <c r="F17" s="42"/>
      <c r="G17" s="43"/>
    </row>
    <row r="18" spans="1:7" s="9" customFormat="1" ht="12.75" customHeight="1">
      <c r="A18" s="33">
        <v>2020</v>
      </c>
      <c r="B18" s="40" t="s">
        <v>61</v>
      </c>
      <c r="C18" s="14"/>
      <c r="D18" s="42">
        <v>0</v>
      </c>
      <c r="E18" s="42">
        <v>0</v>
      </c>
      <c r="F18" s="42"/>
      <c r="G18" s="49"/>
    </row>
    <row r="19" spans="1:7" s="35" customFormat="1" ht="12.75" customHeight="1">
      <c r="A19" s="45"/>
      <c r="B19" s="40" t="s">
        <v>62</v>
      </c>
      <c r="C19" s="14"/>
      <c r="D19" s="41">
        <v>7799255</v>
      </c>
      <c r="E19" s="41">
        <v>8658296</v>
      </c>
      <c r="F19" s="41"/>
      <c r="G19" s="46"/>
    </row>
    <row r="20" spans="1:7" s="9" customFormat="1" ht="20.25" customHeight="1">
      <c r="A20" s="33"/>
      <c r="B20" s="40" t="s">
        <v>63</v>
      </c>
      <c r="C20" s="14"/>
      <c r="D20" s="41">
        <v>4933700</v>
      </c>
      <c r="E20" s="41">
        <v>0</v>
      </c>
      <c r="F20" s="41"/>
      <c r="G20" s="43"/>
    </row>
    <row r="21" spans="1:7" s="35" customFormat="1" ht="12.75" customHeight="1">
      <c r="A21" s="45"/>
      <c r="B21" s="50" t="s">
        <v>64</v>
      </c>
      <c r="C21" s="14"/>
      <c r="D21" s="51"/>
      <c r="E21" s="51"/>
      <c r="F21" s="51"/>
      <c r="G21" s="46"/>
    </row>
    <row r="22" spans="1:6" ht="12.75" customHeight="1">
      <c r="A22" s="33">
        <v>2021</v>
      </c>
      <c r="B22" s="44" t="s">
        <v>65</v>
      </c>
      <c r="D22" s="42">
        <v>0</v>
      </c>
      <c r="E22" s="42">
        <v>0</v>
      </c>
      <c r="F22" s="42"/>
    </row>
    <row r="23" spans="1:6" ht="12.75" customHeight="1">
      <c r="A23" s="33">
        <v>2022</v>
      </c>
      <c r="B23" s="44" t="s">
        <v>66</v>
      </c>
      <c r="D23" s="42">
        <v>0</v>
      </c>
      <c r="E23" s="42">
        <v>0</v>
      </c>
      <c r="F23" s="42"/>
    </row>
    <row r="24" spans="1:7" s="35" customFormat="1" ht="12.75" customHeight="1">
      <c r="A24" s="45"/>
      <c r="B24" s="40" t="s">
        <v>10</v>
      </c>
      <c r="C24" s="14"/>
      <c r="D24" s="42">
        <v>0</v>
      </c>
      <c r="E24" s="42">
        <v>0</v>
      </c>
      <c r="F24" s="42"/>
      <c r="G24" s="46"/>
    </row>
    <row r="25" spans="1:7" ht="12.75" customHeight="1">
      <c r="A25" s="33">
        <v>2023</v>
      </c>
      <c r="B25" s="40" t="s">
        <v>67</v>
      </c>
      <c r="C25" s="14">
        <v>12</v>
      </c>
      <c r="D25" s="42">
        <v>4933700</v>
      </c>
      <c r="E25" s="42">
        <v>0</v>
      </c>
      <c r="F25" s="42"/>
      <c r="G25" s="52"/>
    </row>
    <row r="26" spans="1:6" ht="12.75" customHeight="1">
      <c r="A26" s="33">
        <v>2024</v>
      </c>
      <c r="B26" s="40" t="s">
        <v>68</v>
      </c>
      <c r="D26" s="42">
        <v>0</v>
      </c>
      <c r="E26" s="42">
        <v>0</v>
      </c>
      <c r="F26" s="42"/>
    </row>
    <row r="27" spans="1:6" ht="12.75" customHeight="1">
      <c r="A27" s="33">
        <v>2025</v>
      </c>
      <c r="B27" s="40" t="s">
        <v>69</v>
      </c>
      <c r="D27" s="42">
        <v>0</v>
      </c>
      <c r="E27" s="42">
        <v>0</v>
      </c>
      <c r="F27" s="42"/>
    </row>
    <row r="28" spans="1:7" s="35" customFormat="1" ht="12.75" customHeight="1">
      <c r="A28" s="45"/>
      <c r="B28" s="40" t="s">
        <v>70</v>
      </c>
      <c r="C28" s="14"/>
      <c r="D28" s="42">
        <v>4933700</v>
      </c>
      <c r="E28" s="42">
        <v>0</v>
      </c>
      <c r="F28" s="42"/>
      <c r="G28" s="46"/>
    </row>
    <row r="29" spans="1:7" s="9" customFormat="1" ht="15.75" customHeight="1">
      <c r="A29" s="33"/>
      <c r="B29" s="40" t="s">
        <v>71</v>
      </c>
      <c r="C29" s="14"/>
      <c r="D29" s="41">
        <v>12732955</v>
      </c>
      <c r="E29" s="41">
        <v>8658296</v>
      </c>
      <c r="F29" s="41"/>
      <c r="G29" s="53"/>
    </row>
    <row r="30" spans="1:7" s="9" customFormat="1" ht="20.25" customHeight="1">
      <c r="A30" s="33"/>
      <c r="B30" s="40" t="s">
        <v>72</v>
      </c>
      <c r="C30" s="14"/>
      <c r="D30" s="41">
        <v>9973253</v>
      </c>
      <c r="E30" s="41">
        <v>24381799</v>
      </c>
      <c r="F30" s="41"/>
      <c r="G30" s="43"/>
    </row>
    <row r="31" spans="1:7" s="9" customFormat="1" ht="12.75" customHeight="1">
      <c r="A31" s="33">
        <v>2026</v>
      </c>
      <c r="B31" s="40" t="s">
        <v>73</v>
      </c>
      <c r="C31" s="14"/>
      <c r="D31" s="42">
        <v>0</v>
      </c>
      <c r="E31" s="42">
        <v>0</v>
      </c>
      <c r="F31" s="42"/>
      <c r="G31" s="43"/>
    </row>
    <row r="32" spans="1:7" s="9" customFormat="1" ht="16.5" customHeight="1">
      <c r="A32" s="33">
        <v>2027</v>
      </c>
      <c r="B32" s="40" t="s">
        <v>74</v>
      </c>
      <c r="C32" s="14"/>
      <c r="D32" s="42">
        <v>0</v>
      </c>
      <c r="E32" s="42">
        <v>0</v>
      </c>
      <c r="F32" s="42"/>
      <c r="G32" s="43"/>
    </row>
    <row r="33" spans="1:7" s="9" customFormat="1" ht="12.75" customHeight="1">
      <c r="A33" s="33">
        <v>2028</v>
      </c>
      <c r="B33" s="40" t="s">
        <v>75</v>
      </c>
      <c r="C33" s="14"/>
      <c r="D33" s="42">
        <v>9000000</v>
      </c>
      <c r="E33" s="42">
        <v>9000000</v>
      </c>
      <c r="F33" s="42"/>
      <c r="G33" s="43"/>
    </row>
    <row r="34" spans="1:7" s="9" customFormat="1" ht="12.75" customHeight="1">
      <c r="A34" s="33">
        <v>2029</v>
      </c>
      <c r="B34" s="40" t="s">
        <v>76</v>
      </c>
      <c r="C34" s="14"/>
      <c r="D34" s="42">
        <v>0</v>
      </c>
      <c r="E34" s="42">
        <v>0</v>
      </c>
      <c r="F34" s="42"/>
      <c r="G34" s="43"/>
    </row>
    <row r="35" spans="1:7" s="9" customFormat="1" ht="12.75" customHeight="1">
      <c r="A35" s="33">
        <v>2030</v>
      </c>
      <c r="B35" s="40" t="s">
        <v>77</v>
      </c>
      <c r="C35" s="14"/>
      <c r="D35" s="42">
        <v>0</v>
      </c>
      <c r="E35" s="42">
        <v>0</v>
      </c>
      <c r="F35" s="42"/>
      <c r="G35" s="43"/>
    </row>
    <row r="36" spans="1:7" s="9" customFormat="1" ht="12.75" customHeight="1">
      <c r="A36" s="33">
        <v>2031</v>
      </c>
      <c r="B36" s="40" t="s">
        <v>78</v>
      </c>
      <c r="C36" s="14"/>
      <c r="D36" s="42">
        <v>0</v>
      </c>
      <c r="E36" s="42">
        <v>0</v>
      </c>
      <c r="F36" s="42"/>
      <c r="G36" s="43"/>
    </row>
    <row r="37" spans="1:7" s="9" customFormat="1" ht="12.75" customHeight="1">
      <c r="A37" s="33">
        <v>2032</v>
      </c>
      <c r="B37" s="40" t="s">
        <v>79</v>
      </c>
      <c r="C37" s="14"/>
      <c r="D37" s="42">
        <v>900000</v>
      </c>
      <c r="E37" s="42">
        <v>900000</v>
      </c>
      <c r="F37" s="42"/>
      <c r="G37" s="43"/>
    </row>
    <row r="38" spans="1:7" s="9" customFormat="1" ht="12.75" customHeight="1">
      <c r="A38" s="33">
        <v>2033</v>
      </c>
      <c r="B38" s="40" t="s">
        <v>80</v>
      </c>
      <c r="C38" s="14"/>
      <c r="D38" s="42">
        <v>15423099</v>
      </c>
      <c r="E38" s="42">
        <v>15423099</v>
      </c>
      <c r="F38" s="42"/>
      <c r="G38" s="43"/>
    </row>
    <row r="39" spans="1:7" s="9" customFormat="1" ht="12.75" customHeight="1">
      <c r="A39" s="33">
        <v>2034</v>
      </c>
      <c r="B39" s="40" t="s">
        <v>81</v>
      </c>
      <c r="C39" s="14"/>
      <c r="D39" s="42">
        <v>-941302</v>
      </c>
      <c r="E39" s="42">
        <v>5930266</v>
      </c>
      <c r="F39" s="42"/>
      <c r="G39" s="54"/>
    </row>
    <row r="40" spans="1:7" s="9" customFormat="1" ht="12.75" customHeight="1">
      <c r="A40" s="33"/>
      <c r="B40" s="40" t="s">
        <v>82</v>
      </c>
      <c r="C40" s="14"/>
      <c r="D40" s="42">
        <v>-14408544</v>
      </c>
      <c r="E40" s="42">
        <v>-6871566</v>
      </c>
      <c r="F40" s="42"/>
      <c r="G40" s="43"/>
    </row>
    <row r="41" spans="1:10" s="9" customFormat="1" ht="13.5" customHeight="1">
      <c r="A41" s="33"/>
      <c r="B41" s="40" t="s">
        <v>83</v>
      </c>
      <c r="C41" s="14">
        <v>13</v>
      </c>
      <c r="D41" s="41">
        <v>9973253</v>
      </c>
      <c r="E41" s="41">
        <v>24381799</v>
      </c>
      <c r="F41" s="41"/>
      <c r="G41" s="43"/>
      <c r="J41" s="19"/>
    </row>
    <row r="42" spans="1:10" s="9" customFormat="1" ht="20.25" customHeight="1">
      <c r="A42" s="37"/>
      <c r="B42" s="55" t="s">
        <v>84</v>
      </c>
      <c r="C42" s="24"/>
      <c r="D42" s="56">
        <v>22706208</v>
      </c>
      <c r="E42" s="56">
        <v>33040095</v>
      </c>
      <c r="F42" s="56"/>
      <c r="G42" s="43"/>
      <c r="J42" s="19"/>
    </row>
    <row r="43" spans="4:10" ht="12.75">
      <c r="D43" s="16"/>
      <c r="E43" s="16"/>
      <c r="F43" s="16"/>
      <c r="J43" s="29"/>
    </row>
    <row r="44" spans="3:6" ht="12.75">
      <c r="C44" s="30"/>
      <c r="D44" s="31">
        <f>D42-BS_Assets!D50</f>
        <v>0</v>
      </c>
      <c r="E44" s="31">
        <f>E42-BS_Assets!E50</f>
        <v>0</v>
      </c>
      <c r="F44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H34"/>
  <sheetViews>
    <sheetView zoomScale="85" zoomScaleNormal="85" zoomScalePageLayoutView="0" workbookViewId="0" topLeftCell="A1">
      <selection activeCell="C45" sqref="C45"/>
    </sheetView>
  </sheetViews>
  <sheetFormatPr defaultColWidth="9.140625" defaultRowHeight="12.75" outlineLevelRow="1"/>
  <cols>
    <col min="1" max="1" width="7.00390625" style="58" bestFit="1" customWidth="1"/>
    <col min="2" max="2" width="34.8515625" style="61" customWidth="1"/>
    <col min="3" max="3" width="10.57421875" style="60" customWidth="1"/>
    <col min="4" max="4" width="17.28125" style="61" customWidth="1"/>
    <col min="5" max="5" width="1.8515625" style="62" customWidth="1"/>
    <col min="6" max="6" width="18.421875" style="61" customWidth="1"/>
    <col min="7" max="7" width="1.8515625" style="61" customWidth="1"/>
    <col min="8" max="8" width="0.5625" style="63" customWidth="1"/>
    <col min="9" max="16384" width="9.140625" style="61" customWidth="1"/>
  </cols>
  <sheetData>
    <row r="1" spans="2:6" ht="12.75">
      <c r="B1" s="59" t="s">
        <v>85</v>
      </c>
      <c r="F1" s="5"/>
    </row>
    <row r="2" spans="4:8" ht="14.25" customHeight="1">
      <c r="D2" s="129"/>
      <c r="E2" s="129"/>
      <c r="F2" s="129"/>
      <c r="G2" s="64"/>
      <c r="H2" s="65"/>
    </row>
    <row r="3" spans="1:8" ht="12.75">
      <c r="A3" s="66" t="s">
        <v>1</v>
      </c>
      <c r="B3" s="11" t="s">
        <v>86</v>
      </c>
      <c r="C3" s="11" t="s">
        <v>3</v>
      </c>
      <c r="D3" s="12" t="s">
        <v>4</v>
      </c>
      <c r="E3" s="12"/>
      <c r="F3" s="12" t="s">
        <v>5</v>
      </c>
      <c r="G3" s="12"/>
      <c r="H3" s="67"/>
    </row>
    <row r="4" spans="2:8" ht="12.75">
      <c r="B4" s="68"/>
      <c r="C4" s="69"/>
      <c r="D4" s="70"/>
      <c r="E4" s="70"/>
      <c r="F4" s="70"/>
      <c r="G4" s="70"/>
      <c r="H4" s="67"/>
    </row>
    <row r="5" spans="2:8" ht="20.25" customHeight="1">
      <c r="B5" s="34" t="s">
        <v>87</v>
      </c>
      <c r="C5" s="7">
        <v>14</v>
      </c>
      <c r="D5" s="71">
        <v>14584478</v>
      </c>
      <c r="E5" s="29"/>
      <c r="F5" s="71">
        <v>25762999</v>
      </c>
      <c r="G5" s="72"/>
      <c r="H5" s="73"/>
    </row>
    <row r="6" spans="1:8" ht="14.25" customHeight="1">
      <c r="A6" s="58">
        <v>4001</v>
      </c>
      <c r="B6" s="18" t="s">
        <v>88</v>
      </c>
      <c r="C6" s="14"/>
      <c r="D6" s="74">
        <v>11784478</v>
      </c>
      <c r="E6" s="74"/>
      <c r="F6" s="74">
        <v>25762999</v>
      </c>
      <c r="G6" s="74"/>
      <c r="H6" s="75"/>
    </row>
    <row r="7" spans="1:8" ht="14.25" customHeight="1">
      <c r="A7" s="58">
        <v>4002</v>
      </c>
      <c r="B7" s="18" t="s">
        <v>89</v>
      </c>
      <c r="C7" s="14"/>
      <c r="D7" s="74">
        <v>2800000</v>
      </c>
      <c r="E7" s="74"/>
      <c r="F7" s="74">
        <v>0</v>
      </c>
      <c r="G7" s="74"/>
      <c r="H7" s="75"/>
    </row>
    <row r="8" spans="2:8" ht="12.75">
      <c r="B8" s="18" t="s">
        <v>90</v>
      </c>
      <c r="C8" s="14"/>
      <c r="D8" s="74">
        <v>0</v>
      </c>
      <c r="E8" s="74"/>
      <c r="F8" s="74">
        <v>0</v>
      </c>
      <c r="G8" s="74"/>
      <c r="H8" s="75"/>
    </row>
    <row r="9" spans="1:8" ht="12.75">
      <c r="A9" s="58">
        <v>3001</v>
      </c>
      <c r="B9" s="18" t="s">
        <v>91</v>
      </c>
      <c r="C9" s="14">
        <v>15</v>
      </c>
      <c r="D9" s="74">
        <v>-8362</v>
      </c>
      <c r="E9" s="74"/>
      <c r="F9" s="74">
        <v>-1105</v>
      </c>
      <c r="G9" s="74"/>
      <c r="H9" s="75"/>
    </row>
    <row r="10" spans="2:8" ht="14.25" customHeight="1">
      <c r="B10" s="76" t="s">
        <v>92</v>
      </c>
      <c r="C10" s="14">
        <v>16</v>
      </c>
      <c r="D10" s="77">
        <v>-25194813</v>
      </c>
      <c r="E10" s="77"/>
      <c r="F10" s="77">
        <v>-26229776</v>
      </c>
      <c r="G10" s="77"/>
      <c r="H10" s="75"/>
    </row>
    <row r="11" spans="1:8" ht="14.25" customHeight="1" outlineLevel="1">
      <c r="A11" s="58">
        <v>3003</v>
      </c>
      <c r="B11" s="78" t="s">
        <v>93</v>
      </c>
      <c r="C11" s="79"/>
      <c r="D11" s="74">
        <v>-22469738</v>
      </c>
      <c r="E11" s="74"/>
      <c r="F11" s="74">
        <v>-23405894</v>
      </c>
      <c r="G11" s="74"/>
      <c r="H11" s="75"/>
    </row>
    <row r="12" spans="1:8" ht="14.25" customHeight="1" outlineLevel="1">
      <c r="A12" s="58">
        <v>3004</v>
      </c>
      <c r="B12" s="80" t="s">
        <v>94</v>
      </c>
      <c r="C12" s="79"/>
      <c r="D12" s="74">
        <v>-2725075</v>
      </c>
      <c r="E12" s="74"/>
      <c r="F12" s="74">
        <v>-2823882</v>
      </c>
      <c r="G12" s="74"/>
      <c r="H12" s="75"/>
    </row>
    <row r="13" spans="1:8" ht="14.25" customHeight="1" outlineLevel="1">
      <c r="A13" s="58">
        <v>3005</v>
      </c>
      <c r="B13" s="80" t="s">
        <v>95</v>
      </c>
      <c r="C13" s="79"/>
      <c r="D13" s="74">
        <v>0</v>
      </c>
      <c r="E13" s="74"/>
      <c r="F13" s="74">
        <v>0</v>
      </c>
      <c r="G13" s="74"/>
      <c r="H13" s="75"/>
    </row>
    <row r="14" spans="1:8" ht="14.25" customHeight="1">
      <c r="A14" s="81">
        <v>3006</v>
      </c>
      <c r="B14" s="18" t="s">
        <v>96</v>
      </c>
      <c r="C14" s="14">
        <v>17</v>
      </c>
      <c r="D14" s="74">
        <v>-829690</v>
      </c>
      <c r="E14" s="74"/>
      <c r="F14" s="74">
        <v>-578456</v>
      </c>
      <c r="G14" s="74"/>
      <c r="H14" s="75"/>
    </row>
    <row r="15" spans="1:8" ht="14.25" customHeight="1">
      <c r="A15" s="81">
        <v>3009</v>
      </c>
      <c r="B15" s="18" t="s">
        <v>97</v>
      </c>
      <c r="C15" s="14">
        <v>18</v>
      </c>
      <c r="D15" s="74">
        <v>-3087686</v>
      </c>
      <c r="E15" s="74"/>
      <c r="F15" s="74">
        <v>-5924786</v>
      </c>
      <c r="G15" s="74"/>
      <c r="H15" s="75"/>
    </row>
    <row r="16" spans="1:8" ht="14.25" customHeight="1">
      <c r="A16" s="82"/>
      <c r="B16" s="9" t="s">
        <v>98</v>
      </c>
      <c r="C16" s="14"/>
      <c r="D16" s="77">
        <v>-29120551</v>
      </c>
      <c r="E16" s="77"/>
      <c r="F16" s="77">
        <v>-32734123</v>
      </c>
      <c r="G16" s="77"/>
      <c r="H16" s="83"/>
    </row>
    <row r="17" spans="1:8" ht="12.75">
      <c r="A17" s="81"/>
      <c r="B17" s="9" t="s">
        <v>99</v>
      </c>
      <c r="C17" s="14"/>
      <c r="D17" s="77">
        <v>-14536073</v>
      </c>
      <c r="E17" s="77"/>
      <c r="F17" s="77">
        <v>-6971124</v>
      </c>
      <c r="G17" s="77"/>
      <c r="H17" s="83"/>
    </row>
    <row r="18" spans="1:8" s="84" customFormat="1" ht="12.75">
      <c r="A18" s="82"/>
      <c r="B18" s="44" t="s">
        <v>100</v>
      </c>
      <c r="C18" s="14"/>
      <c r="D18" s="74">
        <v>0</v>
      </c>
      <c r="E18" s="74"/>
      <c r="F18" s="74">
        <v>0</v>
      </c>
      <c r="G18" s="74"/>
      <c r="H18" s="75"/>
    </row>
    <row r="19" spans="1:8" s="84" customFormat="1" ht="12.75">
      <c r="A19" s="82"/>
      <c r="B19" s="18" t="s">
        <v>101</v>
      </c>
      <c r="C19" s="14"/>
      <c r="D19" s="74">
        <v>0</v>
      </c>
      <c r="E19" s="74"/>
      <c r="F19" s="74">
        <v>0</v>
      </c>
      <c r="G19" s="74"/>
      <c r="H19" s="75"/>
    </row>
    <row r="20" spans="1:8" s="84" customFormat="1" ht="14.25" customHeight="1">
      <c r="A20" s="82"/>
      <c r="B20" s="9" t="s">
        <v>102</v>
      </c>
      <c r="C20" s="14"/>
      <c r="D20" s="77">
        <v>127529</v>
      </c>
      <c r="E20" s="77"/>
      <c r="F20" s="77">
        <v>99558</v>
      </c>
      <c r="G20" s="77"/>
      <c r="H20" s="83"/>
    </row>
    <row r="21" spans="1:8" ht="12.75">
      <c r="A21" s="81">
        <v>3010</v>
      </c>
      <c r="B21" s="18" t="s">
        <v>103</v>
      </c>
      <c r="C21" s="14"/>
      <c r="D21" s="74">
        <v>0</v>
      </c>
      <c r="E21" s="74"/>
      <c r="F21" s="74">
        <v>0</v>
      </c>
      <c r="G21" s="74"/>
      <c r="H21" s="75"/>
    </row>
    <row r="22" spans="1:8" ht="14.25" customHeight="1">
      <c r="A22" s="81">
        <v>3007</v>
      </c>
      <c r="B22" s="18" t="s">
        <v>104</v>
      </c>
      <c r="C22" s="14">
        <v>19</v>
      </c>
      <c r="D22" s="74">
        <v>5084</v>
      </c>
      <c r="E22" s="74"/>
      <c r="F22" s="74">
        <v>3857</v>
      </c>
      <c r="G22" s="74"/>
      <c r="H22" s="75"/>
    </row>
    <row r="23" spans="1:8" ht="14.25" customHeight="1">
      <c r="A23" s="81">
        <v>3008</v>
      </c>
      <c r="B23" s="18" t="s">
        <v>105</v>
      </c>
      <c r="C23" s="14">
        <v>20</v>
      </c>
      <c r="D23" s="74">
        <v>52707</v>
      </c>
      <c r="E23" s="74"/>
      <c r="F23" s="74">
        <v>67115</v>
      </c>
      <c r="G23" s="74"/>
      <c r="H23" s="75"/>
    </row>
    <row r="24" spans="1:8" ht="14.25" customHeight="1">
      <c r="A24" s="81">
        <v>4003</v>
      </c>
      <c r="B24" s="18" t="s">
        <v>106</v>
      </c>
      <c r="C24" s="14">
        <v>21</v>
      </c>
      <c r="D24" s="74">
        <v>69738</v>
      </c>
      <c r="E24" s="74"/>
      <c r="F24" s="74">
        <v>28586</v>
      </c>
      <c r="G24" s="74"/>
      <c r="H24" s="75"/>
    </row>
    <row r="25" spans="1:8" ht="12.75">
      <c r="A25" s="81"/>
      <c r="B25" s="9" t="s">
        <v>107</v>
      </c>
      <c r="C25" s="14"/>
      <c r="D25" s="77">
        <v>127529</v>
      </c>
      <c r="E25" s="74"/>
      <c r="F25" s="77">
        <v>99558</v>
      </c>
      <c r="G25" s="74"/>
      <c r="H25" s="83"/>
    </row>
    <row r="26" spans="1:8" ht="23.25" customHeight="1">
      <c r="A26" s="81"/>
      <c r="B26" s="35" t="s">
        <v>108</v>
      </c>
      <c r="C26" s="14"/>
      <c r="D26" s="74">
        <v>-14408544</v>
      </c>
      <c r="E26" s="74"/>
      <c r="F26" s="74">
        <v>-6871566</v>
      </c>
      <c r="G26" s="74"/>
      <c r="H26" s="83"/>
    </row>
    <row r="27" spans="1:8" ht="14.25" customHeight="1">
      <c r="A27" s="81"/>
      <c r="B27" s="18" t="s">
        <v>109</v>
      </c>
      <c r="C27" s="14">
        <v>22</v>
      </c>
      <c r="D27" s="74">
        <v>0</v>
      </c>
      <c r="E27" s="74"/>
      <c r="F27" s="74">
        <v>0</v>
      </c>
      <c r="G27" s="74"/>
      <c r="H27" s="75"/>
    </row>
    <row r="28" spans="1:8" ht="12.75">
      <c r="A28" s="81"/>
      <c r="B28" s="61" t="s">
        <v>110</v>
      </c>
      <c r="D28" s="74">
        <v>0</v>
      </c>
      <c r="E28" s="74"/>
      <c r="F28" s="74">
        <v>0</v>
      </c>
      <c r="G28" s="74"/>
      <c r="H28" s="83"/>
    </row>
    <row r="29" spans="1:8" ht="24" customHeight="1">
      <c r="A29" s="82"/>
      <c r="B29" s="40" t="s">
        <v>111</v>
      </c>
      <c r="C29" s="14"/>
      <c r="D29" s="77">
        <v>-14408544</v>
      </c>
      <c r="E29" s="77"/>
      <c r="F29" s="77">
        <v>-6871566</v>
      </c>
      <c r="G29" s="77"/>
      <c r="H29" s="53"/>
    </row>
    <row r="30" spans="2:8" ht="12.75">
      <c r="B30" s="85"/>
      <c r="C30" s="86"/>
      <c r="D30" s="87"/>
      <c r="E30" s="87"/>
      <c r="F30" s="87"/>
      <c r="G30" s="87"/>
      <c r="H30" s="88"/>
    </row>
    <row r="31" spans="4:8" ht="12.75">
      <c r="D31" s="89">
        <f>D29-'[1]TB 31.12.2011'!E108</f>
        <v>-0.04400000348687172</v>
      </c>
      <c r="E31" s="90"/>
      <c r="F31" s="91"/>
      <c r="G31" s="91"/>
      <c r="H31" s="92"/>
    </row>
    <row r="33" spans="2:8" ht="12.75">
      <c r="B33" s="60"/>
      <c r="D33" s="93"/>
      <c r="E33" s="94"/>
      <c r="F33" s="93"/>
      <c r="G33" s="93"/>
      <c r="H33" s="95"/>
    </row>
    <row r="34" spans="4:8" ht="12.75">
      <c r="D34" s="96"/>
      <c r="E34" s="97"/>
      <c r="F34" s="96"/>
      <c r="G34" s="96"/>
      <c r="H34" s="98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K23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26.57421875" style="100" customWidth="1"/>
    <col min="2" max="2" width="11.421875" style="100" customWidth="1"/>
    <col min="3" max="3" width="8.57421875" style="100" customWidth="1"/>
    <col min="4" max="4" width="12.28125" style="100" customWidth="1"/>
    <col min="5" max="5" width="14.00390625" style="100" customWidth="1"/>
    <col min="6" max="6" width="12.00390625" style="100" customWidth="1"/>
    <col min="7" max="7" width="11.57421875" style="100" bestFit="1" customWidth="1"/>
    <col min="8" max="8" width="14.7109375" style="100" customWidth="1"/>
    <col min="9" max="9" width="0" style="100" hidden="1" customWidth="1"/>
    <col min="10" max="10" width="11.57421875" style="100" hidden="1" customWidth="1"/>
    <col min="11" max="11" width="11.7109375" style="100" bestFit="1" customWidth="1"/>
    <col min="12" max="16384" width="9.140625" style="100" customWidth="1"/>
  </cols>
  <sheetData>
    <row r="1" spans="1:8" ht="27.75" customHeight="1">
      <c r="A1" s="99" t="s">
        <v>112</v>
      </c>
      <c r="B1" s="99"/>
      <c r="C1" s="99"/>
      <c r="D1" s="99"/>
      <c r="E1" s="99"/>
      <c r="F1" s="99"/>
      <c r="G1" s="99"/>
      <c r="H1" s="5"/>
    </row>
    <row r="2" spans="4:7" ht="19.5" customHeight="1">
      <c r="D2" s="101"/>
      <c r="F2" s="101"/>
      <c r="G2" s="101"/>
    </row>
    <row r="3" spans="1:8" ht="33" customHeight="1">
      <c r="A3" s="102"/>
      <c r="B3" s="103" t="s">
        <v>113</v>
      </c>
      <c r="C3" s="103" t="s">
        <v>76</v>
      </c>
      <c r="D3" s="103" t="s">
        <v>80</v>
      </c>
      <c r="E3" s="103" t="s">
        <v>114</v>
      </c>
      <c r="F3" s="103" t="s">
        <v>115</v>
      </c>
      <c r="G3" s="103" t="s">
        <v>116</v>
      </c>
      <c r="H3" s="103" t="s">
        <v>10</v>
      </c>
    </row>
    <row r="4" spans="1:8" ht="12.75">
      <c r="A4" s="104"/>
      <c r="B4" s="103"/>
      <c r="C4" s="103"/>
      <c r="D4" s="103"/>
      <c r="E4" s="103"/>
      <c r="F4" s="103"/>
      <c r="G4" s="103"/>
      <c r="H4" s="103"/>
    </row>
    <row r="5" spans="1:11" s="107" customFormat="1" ht="12.75" customHeight="1">
      <c r="A5" s="103" t="s">
        <v>117</v>
      </c>
      <c r="B5" s="105">
        <v>9000000</v>
      </c>
      <c r="C5" s="105">
        <v>0</v>
      </c>
      <c r="D5" s="105">
        <v>0</v>
      </c>
      <c r="E5" s="105">
        <v>0</v>
      </c>
      <c r="F5" s="105">
        <v>4065884</v>
      </c>
      <c r="G5" s="105">
        <v>1864373</v>
      </c>
      <c r="H5" s="105">
        <v>14930257</v>
      </c>
      <c r="I5" s="106"/>
      <c r="J5" s="106"/>
      <c r="K5" s="106"/>
    </row>
    <row r="6" spans="1:11" ht="12.75" customHeight="1">
      <c r="A6" s="104" t="s">
        <v>118</v>
      </c>
      <c r="B6" s="108">
        <v>0</v>
      </c>
      <c r="C6" s="108">
        <v>0</v>
      </c>
      <c r="D6" s="108">
        <v>0</v>
      </c>
      <c r="E6" s="108">
        <v>0</v>
      </c>
      <c r="F6" s="108">
        <v>0</v>
      </c>
      <c r="G6" s="109">
        <v>18323108</v>
      </c>
      <c r="H6" s="105">
        <v>18323108</v>
      </c>
      <c r="I6" s="106"/>
      <c r="J6" s="106"/>
      <c r="K6" s="106"/>
    </row>
    <row r="7" spans="1:11" ht="12.75" customHeight="1">
      <c r="A7" s="104" t="s">
        <v>119</v>
      </c>
      <c r="B7" s="108">
        <v>0</v>
      </c>
      <c r="C7" s="108">
        <v>0</v>
      </c>
      <c r="D7" s="108">
        <v>0</v>
      </c>
      <c r="E7" s="108">
        <v>0</v>
      </c>
      <c r="F7" s="108">
        <v>0</v>
      </c>
      <c r="G7" s="109">
        <v>0</v>
      </c>
      <c r="H7" s="105">
        <v>0</v>
      </c>
      <c r="I7" s="106"/>
      <c r="J7" s="106"/>
      <c r="K7" s="106"/>
    </row>
    <row r="8" spans="1:11" ht="12.75" customHeight="1">
      <c r="A8" s="104" t="s">
        <v>120</v>
      </c>
      <c r="B8" s="108">
        <v>0</v>
      </c>
      <c r="C8" s="108">
        <v>0</v>
      </c>
      <c r="D8" s="108">
        <v>0</v>
      </c>
      <c r="E8" s="108">
        <v>0</v>
      </c>
      <c r="F8" s="108">
        <v>1864373</v>
      </c>
      <c r="G8" s="109">
        <v>-1864373</v>
      </c>
      <c r="H8" s="105">
        <v>0</v>
      </c>
      <c r="I8" s="106"/>
      <c r="J8" s="106"/>
      <c r="K8" s="106"/>
    </row>
    <row r="9" spans="1:11" ht="12.75" customHeight="1">
      <c r="A9" s="104" t="s">
        <v>121</v>
      </c>
      <c r="B9" s="108"/>
      <c r="C9" s="108"/>
      <c r="D9" s="108"/>
      <c r="E9" s="108"/>
      <c r="F9" s="108"/>
      <c r="G9" s="108"/>
      <c r="H9" s="105">
        <v>0</v>
      </c>
      <c r="I9" s="106"/>
      <c r="J9" s="106"/>
      <c r="K9" s="106"/>
    </row>
    <row r="10" spans="1:11" s="107" customFormat="1" ht="12.75" customHeight="1">
      <c r="A10" s="103" t="s">
        <v>122</v>
      </c>
      <c r="B10" s="105">
        <v>9000000</v>
      </c>
      <c r="C10" s="105">
        <v>0</v>
      </c>
      <c r="D10" s="105">
        <v>0</v>
      </c>
      <c r="E10" s="105">
        <v>0</v>
      </c>
      <c r="F10" s="105">
        <v>5930257</v>
      </c>
      <c r="G10" s="105">
        <v>18323108</v>
      </c>
      <c r="H10" s="105">
        <v>33253365</v>
      </c>
      <c r="I10" s="106"/>
      <c r="J10" s="106"/>
      <c r="K10" s="106"/>
    </row>
    <row r="11" spans="1:11" ht="12.75" customHeight="1">
      <c r="A11" s="104" t="s">
        <v>123</v>
      </c>
      <c r="B11" s="108"/>
      <c r="C11" s="108"/>
      <c r="D11" s="108"/>
      <c r="E11" s="108"/>
      <c r="F11" s="108"/>
      <c r="G11" s="108"/>
      <c r="H11" s="105">
        <v>0</v>
      </c>
      <c r="I11" s="106"/>
      <c r="J11" s="106"/>
      <c r="K11" s="106"/>
    </row>
    <row r="12" spans="1:11" ht="12.75" customHeight="1">
      <c r="A12" s="104" t="s">
        <v>118</v>
      </c>
      <c r="B12" s="108">
        <v>0</v>
      </c>
      <c r="C12" s="108">
        <v>0</v>
      </c>
      <c r="D12" s="108">
        <v>0</v>
      </c>
      <c r="E12" s="108">
        <v>0</v>
      </c>
      <c r="F12" s="108">
        <v>0</v>
      </c>
      <c r="G12" s="109">
        <v>-6871566</v>
      </c>
      <c r="H12" s="105">
        <v>-6871566</v>
      </c>
      <c r="I12" s="106"/>
      <c r="J12" s="106"/>
      <c r="K12" s="106"/>
    </row>
    <row r="13" spans="1:11" ht="12.75" customHeight="1">
      <c r="A13" s="104" t="s">
        <v>119</v>
      </c>
      <c r="B13" s="108">
        <v>0</v>
      </c>
      <c r="C13" s="108">
        <v>0</v>
      </c>
      <c r="D13" s="108">
        <v>0</v>
      </c>
      <c r="E13" s="108">
        <v>0</v>
      </c>
      <c r="F13" s="108">
        <v>0</v>
      </c>
      <c r="G13" s="109">
        <v>-2000000</v>
      </c>
      <c r="H13" s="105">
        <v>-2000000</v>
      </c>
      <c r="I13" s="106"/>
      <c r="J13" s="106"/>
      <c r="K13" s="106"/>
    </row>
    <row r="14" spans="1:11" ht="12.75" customHeight="1">
      <c r="A14" s="104" t="s">
        <v>120</v>
      </c>
      <c r="B14" s="108">
        <v>0</v>
      </c>
      <c r="C14" s="108">
        <v>0</v>
      </c>
      <c r="D14" s="108">
        <v>15423099</v>
      </c>
      <c r="E14" s="108">
        <v>900000</v>
      </c>
      <c r="F14" s="108"/>
      <c r="G14" s="109">
        <v>-16323099</v>
      </c>
      <c r="H14" s="105">
        <v>0</v>
      </c>
      <c r="I14" s="106"/>
      <c r="J14" s="106"/>
      <c r="K14" s="106"/>
    </row>
    <row r="15" spans="1:11" ht="12.75" customHeight="1">
      <c r="A15" s="104" t="s">
        <v>121</v>
      </c>
      <c r="B15" s="108">
        <v>0</v>
      </c>
      <c r="C15" s="108">
        <v>0</v>
      </c>
      <c r="D15" s="108">
        <v>0</v>
      </c>
      <c r="E15" s="108">
        <v>0</v>
      </c>
      <c r="F15" s="108">
        <v>0</v>
      </c>
      <c r="G15" s="109">
        <v>0</v>
      </c>
      <c r="H15" s="105">
        <v>0</v>
      </c>
      <c r="I15" s="106"/>
      <c r="J15" s="106"/>
      <c r="K15" s="106"/>
    </row>
    <row r="16" spans="1:11" s="107" customFormat="1" ht="12.75" customHeight="1">
      <c r="A16" s="103" t="s">
        <v>124</v>
      </c>
      <c r="B16" s="105">
        <v>9000000</v>
      </c>
      <c r="C16" s="105">
        <v>0</v>
      </c>
      <c r="D16" s="105">
        <v>15423099</v>
      </c>
      <c r="E16" s="105">
        <v>900000</v>
      </c>
      <c r="F16" s="105">
        <v>5930257</v>
      </c>
      <c r="G16" s="105">
        <v>-6871557</v>
      </c>
      <c r="H16" s="105">
        <v>24381799</v>
      </c>
      <c r="I16" s="106"/>
      <c r="J16" s="106"/>
      <c r="K16" s="106"/>
    </row>
    <row r="17" spans="1:11" ht="12.75" customHeight="1">
      <c r="A17" s="104" t="s">
        <v>123</v>
      </c>
      <c r="B17" s="108"/>
      <c r="C17" s="108"/>
      <c r="D17" s="108"/>
      <c r="E17" s="108"/>
      <c r="F17" s="108"/>
      <c r="G17" s="108"/>
      <c r="H17" s="105">
        <v>0</v>
      </c>
      <c r="I17" s="106"/>
      <c r="J17" s="106"/>
      <c r="K17" s="106">
        <f>H16-BS_Liabilities!E41</f>
        <v>0</v>
      </c>
    </row>
    <row r="18" spans="1:11" ht="25.5">
      <c r="A18" s="104" t="s">
        <v>118</v>
      </c>
      <c r="B18" s="108">
        <v>0</v>
      </c>
      <c r="C18" s="108">
        <v>0</v>
      </c>
      <c r="D18" s="108">
        <v>0</v>
      </c>
      <c r="E18" s="108">
        <v>0</v>
      </c>
      <c r="F18" s="108">
        <v>0</v>
      </c>
      <c r="G18" s="109">
        <v>-14408546</v>
      </c>
      <c r="H18" s="105">
        <v>-14408546</v>
      </c>
      <c r="I18" s="110"/>
      <c r="J18" s="110"/>
      <c r="K18" s="110"/>
    </row>
    <row r="19" spans="1:11" ht="12.75">
      <c r="A19" s="104" t="s">
        <v>119</v>
      </c>
      <c r="B19" s="108">
        <v>0</v>
      </c>
      <c r="C19" s="108">
        <v>0</v>
      </c>
      <c r="D19" s="108">
        <v>0</v>
      </c>
      <c r="E19" s="108">
        <v>0</v>
      </c>
      <c r="F19" s="108">
        <v>0</v>
      </c>
      <c r="G19" s="109">
        <v>0</v>
      </c>
      <c r="H19" s="105">
        <v>0</v>
      </c>
      <c r="I19" s="110"/>
      <c r="J19" s="110"/>
      <c r="K19" s="110"/>
    </row>
    <row r="20" spans="1:11" ht="12.75">
      <c r="A20" s="104" t="s">
        <v>120</v>
      </c>
      <c r="B20" s="108">
        <v>0</v>
      </c>
      <c r="C20" s="108">
        <v>0</v>
      </c>
      <c r="D20" s="108">
        <v>0</v>
      </c>
      <c r="E20" s="108">
        <v>0</v>
      </c>
      <c r="F20" s="108">
        <v>0</v>
      </c>
      <c r="G20" s="109">
        <v>0</v>
      </c>
      <c r="H20" s="105">
        <v>0</v>
      </c>
      <c r="I20" s="110"/>
      <c r="J20" s="110"/>
      <c r="K20" s="110"/>
    </row>
    <row r="21" spans="1:8" ht="12.75">
      <c r="A21" s="104" t="s">
        <v>121</v>
      </c>
      <c r="B21" s="108">
        <v>0</v>
      </c>
      <c r="C21" s="108">
        <v>0</v>
      </c>
      <c r="D21" s="108">
        <v>0</v>
      </c>
      <c r="E21" s="108">
        <v>0</v>
      </c>
      <c r="F21" s="108">
        <v>0</v>
      </c>
      <c r="G21" s="109">
        <v>0</v>
      </c>
      <c r="H21" s="105">
        <v>0</v>
      </c>
    </row>
    <row r="22" spans="1:11" s="107" customFormat="1" ht="12.75" customHeight="1">
      <c r="A22" s="103" t="s">
        <v>125</v>
      </c>
      <c r="B22" s="105">
        <v>9000000</v>
      </c>
      <c r="C22" s="105">
        <v>0</v>
      </c>
      <c r="D22" s="105">
        <v>15423099</v>
      </c>
      <c r="E22" s="105">
        <v>900000</v>
      </c>
      <c r="F22" s="105">
        <v>5930257</v>
      </c>
      <c r="G22" s="105">
        <v>-21280103</v>
      </c>
      <c r="H22" s="105">
        <v>9973253</v>
      </c>
      <c r="I22" s="106"/>
      <c r="J22" s="106"/>
      <c r="K22" s="106"/>
    </row>
    <row r="23" ht="12.75" customHeight="1">
      <c r="K23" s="110">
        <f>H22-BS_Liabilities!D41</f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G41"/>
  <sheetViews>
    <sheetView tabSelected="1" zoomScale="90" zoomScaleNormal="90" zoomScalePageLayoutView="0" workbookViewId="0" topLeftCell="A1">
      <selection activeCell="D36" sqref="D36"/>
    </sheetView>
  </sheetViews>
  <sheetFormatPr defaultColWidth="9.140625" defaultRowHeight="12.75"/>
  <cols>
    <col min="1" max="1" width="9.140625" style="112" customWidth="1"/>
    <col min="2" max="2" width="2.8515625" style="111" customWidth="1"/>
    <col min="3" max="3" width="49.7109375" style="112" customWidth="1"/>
    <col min="4" max="4" width="14.421875" style="112" customWidth="1"/>
    <col min="5" max="5" width="15.57421875" style="112" customWidth="1"/>
    <col min="6" max="6" width="9.140625" style="112" customWidth="1"/>
    <col min="7" max="7" width="12.57421875" style="112" bestFit="1" customWidth="1"/>
    <col min="8" max="16384" width="9.140625" style="112" customWidth="1"/>
  </cols>
  <sheetData>
    <row r="1" ht="27.75" customHeight="1">
      <c r="E1" s="5"/>
    </row>
    <row r="2" spans="2:5" ht="12.75">
      <c r="B2" s="130"/>
      <c r="C2" s="113" t="s">
        <v>126</v>
      </c>
      <c r="D2" s="114" t="s">
        <v>127</v>
      </c>
      <c r="E2" s="114" t="s">
        <v>128</v>
      </c>
    </row>
    <row r="3" spans="2:5" ht="12.75" customHeight="1">
      <c r="B3" s="130"/>
      <c r="C3" s="113"/>
      <c r="D3" s="115" t="s">
        <v>129</v>
      </c>
      <c r="E3" s="115" t="s">
        <v>129</v>
      </c>
    </row>
    <row r="4" spans="2:5" ht="12.75">
      <c r="B4" s="116" t="s">
        <v>130</v>
      </c>
      <c r="C4" s="117" t="s">
        <v>131</v>
      </c>
      <c r="D4" s="118"/>
      <c r="E4" s="118"/>
    </row>
    <row r="5" spans="2:7" ht="12.75">
      <c r="B5" s="116"/>
      <c r="C5" s="119" t="s">
        <v>132</v>
      </c>
      <c r="D5" s="118">
        <v>-14408544</v>
      </c>
      <c r="E5" s="118">
        <v>-6871566</v>
      </c>
      <c r="G5" s="120"/>
    </row>
    <row r="6" spans="2:5" ht="12.75">
      <c r="B6" s="116"/>
      <c r="C6" s="119" t="s">
        <v>133</v>
      </c>
      <c r="D6" s="118"/>
      <c r="E6" s="118"/>
    </row>
    <row r="7" spans="2:7" ht="12.75">
      <c r="B7" s="116"/>
      <c r="C7" s="119" t="s">
        <v>134</v>
      </c>
      <c r="D7" s="118">
        <v>829690</v>
      </c>
      <c r="E7" s="118">
        <v>578456</v>
      </c>
      <c r="G7" s="120"/>
    </row>
    <row r="8" spans="2:5" ht="12.75">
      <c r="B8" s="116"/>
      <c r="C8" s="119" t="s">
        <v>135</v>
      </c>
      <c r="D8" s="118">
        <v>0</v>
      </c>
      <c r="E8" s="118">
        <v>0</v>
      </c>
    </row>
    <row r="9" spans="2:5" ht="12.75">
      <c r="B9" s="116"/>
      <c r="C9" s="119" t="s">
        <v>136</v>
      </c>
      <c r="D9" s="118">
        <v>0</v>
      </c>
      <c r="E9" s="118">
        <v>0</v>
      </c>
    </row>
    <row r="10" spans="2:5" ht="12.75">
      <c r="B10" s="116"/>
      <c r="C10" s="119" t="s">
        <v>137</v>
      </c>
      <c r="D10" s="118">
        <v>0</v>
      </c>
      <c r="E10" s="118">
        <v>0</v>
      </c>
    </row>
    <row r="11" spans="2:7" ht="25.5">
      <c r="B11" s="116"/>
      <c r="C11" s="121" t="s">
        <v>138</v>
      </c>
      <c r="D11" s="118">
        <v>14237446</v>
      </c>
      <c r="E11" s="118">
        <v>3574196</v>
      </c>
      <c r="G11" s="120"/>
    </row>
    <row r="12" spans="2:7" ht="12.75">
      <c r="B12" s="116"/>
      <c r="C12" s="119" t="s">
        <v>139</v>
      </c>
      <c r="D12" s="118">
        <v>4611</v>
      </c>
      <c r="E12" s="118">
        <v>1105</v>
      </c>
      <c r="G12" s="120"/>
    </row>
    <row r="13" spans="2:7" ht="14.25" customHeight="1">
      <c r="B13" s="116"/>
      <c r="C13" s="122" t="s">
        <v>140</v>
      </c>
      <c r="D13" s="118">
        <v>-859041</v>
      </c>
      <c r="E13" s="118">
        <v>-911007</v>
      </c>
      <c r="G13" s="123"/>
    </row>
    <row r="14" spans="2:5" ht="12.75">
      <c r="B14" s="116"/>
      <c r="C14" s="119" t="s">
        <v>141</v>
      </c>
      <c r="D14" s="118">
        <v>0</v>
      </c>
      <c r="E14" s="118">
        <v>11575</v>
      </c>
    </row>
    <row r="15" spans="2:5" ht="12.75">
      <c r="B15" s="116"/>
      <c r="C15" s="121" t="s">
        <v>142</v>
      </c>
      <c r="D15" s="118">
        <v>0</v>
      </c>
      <c r="E15" s="118">
        <v>0</v>
      </c>
    </row>
    <row r="16" spans="2:5" ht="12.75">
      <c r="B16" s="116"/>
      <c r="C16" s="119" t="s">
        <v>143</v>
      </c>
      <c r="D16" s="118">
        <v>0</v>
      </c>
      <c r="E16" s="118">
        <v>0</v>
      </c>
    </row>
    <row r="17" spans="2:5" ht="12.75">
      <c r="B17" s="116"/>
      <c r="C17" s="124" t="s">
        <v>144</v>
      </c>
      <c r="D17" s="125">
        <v>-195838</v>
      </c>
      <c r="E17" s="125">
        <v>-3617241</v>
      </c>
    </row>
    <row r="18" spans="2:5" ht="12.75">
      <c r="B18" s="116"/>
      <c r="C18" s="119"/>
      <c r="D18" s="118"/>
      <c r="E18" s="118"/>
    </row>
    <row r="19" spans="2:5" ht="12.75">
      <c r="B19" s="116" t="s">
        <v>145</v>
      </c>
      <c r="C19" s="117" t="s">
        <v>146</v>
      </c>
      <c r="D19" s="118"/>
      <c r="E19" s="118"/>
    </row>
    <row r="20" spans="2:5" ht="12.75">
      <c r="B20" s="116"/>
      <c r="C20" s="119" t="s">
        <v>147</v>
      </c>
      <c r="D20" s="118"/>
      <c r="E20" s="118"/>
    </row>
    <row r="21" spans="2:5" ht="12.75">
      <c r="B21" s="116"/>
      <c r="C21" s="119" t="s">
        <v>148</v>
      </c>
      <c r="D21" s="118">
        <v>-3234856</v>
      </c>
      <c r="E21" s="118">
        <v>-1284330</v>
      </c>
    </row>
    <row r="22" spans="2:5" ht="12.75">
      <c r="B22" s="116"/>
      <c r="C22" s="119" t="s">
        <v>149</v>
      </c>
      <c r="D22" s="118">
        <v>0</v>
      </c>
      <c r="E22" s="118">
        <v>0</v>
      </c>
    </row>
    <row r="23" spans="2:5" ht="12.75">
      <c r="B23" s="116"/>
      <c r="C23" s="119" t="s">
        <v>150</v>
      </c>
      <c r="D23" s="118">
        <v>0</v>
      </c>
      <c r="E23" s="118">
        <v>0</v>
      </c>
    </row>
    <row r="24" spans="2:5" ht="12.75">
      <c r="B24" s="116"/>
      <c r="C24" s="119" t="s">
        <v>151</v>
      </c>
      <c r="D24" s="118">
        <v>0</v>
      </c>
      <c r="E24" s="118">
        <v>0</v>
      </c>
    </row>
    <row r="25" spans="2:5" ht="12.75">
      <c r="B25" s="116"/>
      <c r="C25" s="126" t="s">
        <v>152</v>
      </c>
      <c r="D25" s="125">
        <v>-3234856</v>
      </c>
      <c r="E25" s="125">
        <v>-1284330</v>
      </c>
    </row>
    <row r="26" spans="2:5" ht="12.75">
      <c r="B26" s="116"/>
      <c r="C26" s="119"/>
      <c r="D26" s="118"/>
      <c r="E26" s="118"/>
    </row>
    <row r="27" spans="2:5" ht="12.75">
      <c r="B27" s="116" t="s">
        <v>153</v>
      </c>
      <c r="C27" s="117" t="s">
        <v>154</v>
      </c>
      <c r="D27" s="118">
        <v>0</v>
      </c>
      <c r="E27" s="118">
        <v>0</v>
      </c>
    </row>
    <row r="28" spans="2:5" ht="12.75">
      <c r="B28" s="116"/>
      <c r="C28" s="119" t="s">
        <v>155</v>
      </c>
      <c r="D28" s="118">
        <v>0</v>
      </c>
      <c r="E28" s="118">
        <v>0</v>
      </c>
    </row>
    <row r="29" spans="2:5" ht="12.75">
      <c r="B29" s="116"/>
      <c r="C29" s="119" t="s">
        <v>156</v>
      </c>
      <c r="D29" s="118">
        <v>4933700</v>
      </c>
      <c r="E29" s="118">
        <v>0</v>
      </c>
    </row>
    <row r="30" spans="2:5" ht="12.75">
      <c r="B30" s="116"/>
      <c r="C30" s="119" t="s">
        <v>157</v>
      </c>
      <c r="D30" s="118">
        <v>0</v>
      </c>
      <c r="E30" s="118">
        <v>0</v>
      </c>
    </row>
    <row r="31" spans="2:5" ht="12.75">
      <c r="B31" s="116"/>
      <c r="C31" s="119" t="s">
        <v>158</v>
      </c>
      <c r="D31" s="118">
        <v>0</v>
      </c>
      <c r="E31" s="118">
        <v>-2000000</v>
      </c>
    </row>
    <row r="32" spans="2:5" ht="12.75">
      <c r="B32" s="116"/>
      <c r="C32" s="119" t="s">
        <v>159</v>
      </c>
      <c r="D32" s="125">
        <v>4933700</v>
      </c>
      <c r="E32" s="125">
        <v>-2000000</v>
      </c>
    </row>
    <row r="33" spans="2:5" ht="12.75">
      <c r="B33" s="116"/>
      <c r="C33" s="119"/>
      <c r="D33" s="118"/>
      <c r="E33" s="118"/>
    </row>
    <row r="34" spans="2:5" ht="12.75">
      <c r="B34" s="116"/>
      <c r="C34" s="117" t="s">
        <v>160</v>
      </c>
      <c r="D34" s="127">
        <v>1503006</v>
      </c>
      <c r="E34" s="127">
        <v>-6901571</v>
      </c>
    </row>
    <row r="35" spans="2:5" ht="12.75">
      <c r="B35" s="116"/>
      <c r="C35" s="117" t="s">
        <v>161</v>
      </c>
      <c r="D35" s="118">
        <v>226434</v>
      </c>
      <c r="E35" s="118">
        <v>7128005</v>
      </c>
    </row>
    <row r="36" spans="2:5" ht="12.75">
      <c r="B36" s="116"/>
      <c r="C36" s="117" t="s">
        <v>162</v>
      </c>
      <c r="D36" s="127">
        <v>1729440</v>
      </c>
      <c r="E36" s="127">
        <v>226434</v>
      </c>
    </row>
    <row r="37" spans="4:5" ht="12.75">
      <c r="D37" s="120"/>
      <c r="E37" s="120"/>
    </row>
    <row r="38" spans="4:5" ht="12.75">
      <c r="D38" s="128"/>
      <c r="E38" s="128"/>
    </row>
    <row r="39" ht="12.75">
      <c r="D39" s="120"/>
    </row>
    <row r="40" ht="12.75">
      <c r="D40" s="120"/>
    </row>
    <row r="41" ht="12.75">
      <c r="D41" s="120"/>
    </row>
  </sheetData>
  <sheetProtection/>
  <mergeCells count="1">
    <mergeCell ref="B2:B3"/>
  </mergeCells>
  <printOptions/>
  <pageMargins left="0.7" right="0.7" top="0.75" bottom="0.75" header="0.3" footer="0.3"/>
  <pageSetup fitToHeight="1" fitToWidth="1" horizontalDpi="600" verticalDpi="600" orientation="portrait" paperSize="9" r:id="rId1"/>
  <headerFooter>
    <oddFooter>&amp;R&amp;8&amp;A;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BASTARDS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nina</cp:lastModifiedBy>
  <dcterms:created xsi:type="dcterms:W3CDTF">2012-07-12T14:30:04Z</dcterms:created>
  <dcterms:modified xsi:type="dcterms:W3CDTF">2012-07-16T10:14:56Z</dcterms:modified>
  <cp:category/>
  <cp:version/>
  <cp:contentType/>
  <cp:contentStatus/>
</cp:coreProperties>
</file>