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Ana Progeen\Pasqyrat financiare 2021\te reja\"/>
    </mc:Choice>
  </mc:AlternateContent>
  <xr:revisionPtr revIDLastSave="0" documentId="13_ncr:1_{B5D647C6-BE4B-49F6-A09C-D7F03D9D49AA}" xr6:coauthVersionLast="47" xr6:coauthVersionMax="47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5" i="18" l="1"/>
  <c r="D42" i="18"/>
  <c r="D47" i="18" s="1"/>
  <c r="B57" i="18" l="1"/>
  <c r="D55" i="18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<sst xmlns="http://schemas.openxmlformats.org/spreadsheetml/2006/main" count="414" uniqueCount="271">
  <si>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Emri Progeen</t>
  </si>
  <si>
    <t>NIPT L32113001C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</si>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</sst>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3" fontId="174" fillId="0" borderId="0" xfId="0" applyNumberFormat="1" applyFont="1" applyFill="1" applyBorder="1" applyAlignment="1" applyProtection="1"/>
    <xf numFmtId="43" fontId="174" fillId="63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21" xfId="6596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5" xr:uid="{00000000-0005-0000-0000-00005C150000}"/>
    <cellStyle name="Normal 22" xfId="6590" xr:uid="{00000000-0005-0000-0000-00005D150000}"/>
    <cellStyle name="Normal 22 2" xfId="6594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2" xr:uid="{00000000-0005-0000-0000-00006E150000}"/>
    <cellStyle name="Normal 3 3 2 6 3" xfId="4967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6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3" xr:uid="{00000000-0005-0000-0000-000088150000}"/>
    <cellStyle name="Normal 3 5 7 3" xfId="4965" xr:uid="{00000000-0005-0000-0000-000089150000}"/>
    <cellStyle name="Normal 3 5 8" xfId="3313" xr:uid="{00000000-0005-0000-0000-00008A150000}"/>
    <cellStyle name="Normal 3 5 8 2" xfId="4774" xr:uid="{00000000-0005-0000-0000-00008B150000}"/>
    <cellStyle name="Normal 3 5 8 3" xfId="4964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3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5" xr:uid="{00000000-0005-0000-0000-000096150000}"/>
    <cellStyle name="Normal 3 8 3 3" xfId="4962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7" xr:uid="{00000000-0005-0000-0000-00009A150000}"/>
    <cellStyle name="Normal 3 9 2 3" xfId="4960" xr:uid="{00000000-0005-0000-0000-00009B150000}"/>
    <cellStyle name="Normal 3 9 3" xfId="3324" xr:uid="{00000000-0005-0000-0000-00009C150000}"/>
    <cellStyle name="Normal 3 9 4" xfId="4776" xr:uid="{00000000-0005-0000-0000-00009D150000}"/>
    <cellStyle name="Normal 3 9 5" xfId="4961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7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1" xr:uid="{00000000-0005-0000-0000-0000A9150000}"/>
    <cellStyle name="Normal 4 3 2 2 2 2 2 2" xfId="5590" xr:uid="{00000000-0005-0000-0000-0000AA150000}"/>
    <cellStyle name="Normal 4 3 2 2 2 2 2 2 2" xfId="6317" xr:uid="{00000000-0005-0000-0000-0000AB150000}"/>
    <cellStyle name="Normal 4 3 2 2 2 2 2 3" xfId="5835" xr:uid="{00000000-0005-0000-0000-0000AC150000}"/>
    <cellStyle name="Normal 4 3 2 2 2 2 2 3 2" xfId="6558" xr:uid="{00000000-0005-0000-0000-0000AD150000}"/>
    <cellStyle name="Normal 4 3 2 2 2 2 2 4" xfId="6076" xr:uid="{00000000-0005-0000-0000-0000AE150000}"/>
    <cellStyle name="Normal 4 3 2 2 2 2 3" xfId="5315" xr:uid="{00000000-0005-0000-0000-0000AF150000}"/>
    <cellStyle name="Normal 4 3 2 2 2 2 3 2" xfId="6191" xr:uid="{00000000-0005-0000-0000-0000B0150000}"/>
    <cellStyle name="Normal 4 3 2 2 2 2 4" xfId="5709" xr:uid="{00000000-0005-0000-0000-0000B1150000}"/>
    <cellStyle name="Normal 4 3 2 2 2 2 4 2" xfId="6432" xr:uid="{00000000-0005-0000-0000-0000B2150000}"/>
    <cellStyle name="Normal 4 3 2 2 2 2 5" xfId="5950" xr:uid="{00000000-0005-0000-0000-0000B3150000}"/>
    <cellStyle name="Normal 4 3 2 2 2 3" xfId="4780" xr:uid="{00000000-0005-0000-0000-0000B4150000}"/>
    <cellStyle name="Normal 4 3 2 2 2 3 2" xfId="5589" xr:uid="{00000000-0005-0000-0000-0000B5150000}"/>
    <cellStyle name="Normal 4 3 2 2 2 3 2 2" xfId="6316" xr:uid="{00000000-0005-0000-0000-0000B6150000}"/>
    <cellStyle name="Normal 4 3 2 2 2 3 3" xfId="5834" xr:uid="{00000000-0005-0000-0000-0000B7150000}"/>
    <cellStyle name="Normal 4 3 2 2 2 3 3 2" xfId="6557" xr:uid="{00000000-0005-0000-0000-0000B8150000}"/>
    <cellStyle name="Normal 4 3 2 2 2 3 4" xfId="6075" xr:uid="{00000000-0005-0000-0000-0000B9150000}"/>
    <cellStyle name="Normal 4 3 2 2 2 4" xfId="5314" xr:uid="{00000000-0005-0000-0000-0000BA150000}"/>
    <cellStyle name="Normal 4 3 2 2 2 4 2" xfId="6190" xr:uid="{00000000-0005-0000-0000-0000BB150000}"/>
    <cellStyle name="Normal 4 3 2 2 2 5" xfId="5708" xr:uid="{00000000-0005-0000-0000-0000BC150000}"/>
    <cellStyle name="Normal 4 3 2 2 2 5 2" xfId="6431" xr:uid="{00000000-0005-0000-0000-0000BD150000}"/>
    <cellStyle name="Normal 4 3 2 2 2 6" xfId="5949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3" xr:uid="{00000000-0005-0000-0000-0000C1150000}"/>
    <cellStyle name="Normal 4 3 2 2 3 2 2 2" xfId="5592" xr:uid="{00000000-0005-0000-0000-0000C2150000}"/>
    <cellStyle name="Normal 4 3 2 2 3 2 2 2 2" xfId="6319" xr:uid="{00000000-0005-0000-0000-0000C3150000}"/>
    <cellStyle name="Normal 4 3 2 2 3 2 2 3" xfId="5837" xr:uid="{00000000-0005-0000-0000-0000C4150000}"/>
    <cellStyle name="Normal 4 3 2 2 3 2 2 3 2" xfId="6560" xr:uid="{00000000-0005-0000-0000-0000C5150000}"/>
    <cellStyle name="Normal 4 3 2 2 3 2 2 4" xfId="6078" xr:uid="{00000000-0005-0000-0000-0000C6150000}"/>
    <cellStyle name="Normal 4 3 2 2 3 2 3" xfId="5317" xr:uid="{00000000-0005-0000-0000-0000C7150000}"/>
    <cellStyle name="Normal 4 3 2 2 3 2 3 2" xfId="6193" xr:uid="{00000000-0005-0000-0000-0000C8150000}"/>
    <cellStyle name="Normal 4 3 2 2 3 2 4" xfId="5711" xr:uid="{00000000-0005-0000-0000-0000C9150000}"/>
    <cellStyle name="Normal 4 3 2 2 3 2 4 2" xfId="6434" xr:uid="{00000000-0005-0000-0000-0000CA150000}"/>
    <cellStyle name="Normal 4 3 2 2 3 2 5" xfId="5952" xr:uid="{00000000-0005-0000-0000-0000CB150000}"/>
    <cellStyle name="Normal 4 3 2 2 3 3" xfId="4782" xr:uid="{00000000-0005-0000-0000-0000CC150000}"/>
    <cellStyle name="Normal 4 3 2 2 3 3 2" xfId="5591" xr:uid="{00000000-0005-0000-0000-0000CD150000}"/>
    <cellStyle name="Normal 4 3 2 2 3 3 2 2" xfId="6318" xr:uid="{00000000-0005-0000-0000-0000CE150000}"/>
    <cellStyle name="Normal 4 3 2 2 3 3 3" xfId="5836" xr:uid="{00000000-0005-0000-0000-0000CF150000}"/>
    <cellStyle name="Normal 4 3 2 2 3 3 3 2" xfId="6559" xr:uid="{00000000-0005-0000-0000-0000D0150000}"/>
    <cellStyle name="Normal 4 3 2 2 3 3 4" xfId="6077" xr:uid="{00000000-0005-0000-0000-0000D1150000}"/>
    <cellStyle name="Normal 4 3 2 2 3 4" xfId="5316" xr:uid="{00000000-0005-0000-0000-0000D2150000}"/>
    <cellStyle name="Normal 4 3 2 2 3 4 2" xfId="6192" xr:uid="{00000000-0005-0000-0000-0000D3150000}"/>
    <cellStyle name="Normal 4 3 2 2 3 5" xfId="5710" xr:uid="{00000000-0005-0000-0000-0000D4150000}"/>
    <cellStyle name="Normal 4 3 2 2 3 5 2" xfId="6433" xr:uid="{00000000-0005-0000-0000-0000D5150000}"/>
    <cellStyle name="Normal 4 3 2 2 3 6" xfId="5951" xr:uid="{00000000-0005-0000-0000-0000D6150000}"/>
    <cellStyle name="Normal 4 3 2 2 4" xfId="3336" xr:uid="{00000000-0005-0000-0000-0000D7150000}"/>
    <cellStyle name="Normal 4 3 2 2 4 2" xfId="4784" xr:uid="{00000000-0005-0000-0000-0000D8150000}"/>
    <cellStyle name="Normal 4 3 2 2 4 2 2" xfId="5593" xr:uid="{00000000-0005-0000-0000-0000D9150000}"/>
    <cellStyle name="Normal 4 3 2 2 4 2 2 2" xfId="6320" xr:uid="{00000000-0005-0000-0000-0000DA150000}"/>
    <cellStyle name="Normal 4 3 2 2 4 2 3" xfId="5838" xr:uid="{00000000-0005-0000-0000-0000DB150000}"/>
    <cellStyle name="Normal 4 3 2 2 4 2 3 2" xfId="6561" xr:uid="{00000000-0005-0000-0000-0000DC150000}"/>
    <cellStyle name="Normal 4 3 2 2 4 2 4" xfId="6079" xr:uid="{00000000-0005-0000-0000-0000DD150000}"/>
    <cellStyle name="Normal 4 3 2 2 4 3" xfId="5318" xr:uid="{00000000-0005-0000-0000-0000DE150000}"/>
    <cellStyle name="Normal 4 3 2 2 4 3 2" xfId="6194" xr:uid="{00000000-0005-0000-0000-0000DF150000}"/>
    <cellStyle name="Normal 4 3 2 2 4 4" xfId="5712" xr:uid="{00000000-0005-0000-0000-0000E0150000}"/>
    <cellStyle name="Normal 4 3 2 2 4 4 2" xfId="6435" xr:uid="{00000000-0005-0000-0000-0000E1150000}"/>
    <cellStyle name="Normal 4 3 2 2 4 5" xfId="5953" xr:uid="{00000000-0005-0000-0000-0000E2150000}"/>
    <cellStyle name="Normal 4 3 2 2 5" xfId="4779" xr:uid="{00000000-0005-0000-0000-0000E3150000}"/>
    <cellStyle name="Normal 4 3 2 2 5 2" xfId="5588" xr:uid="{00000000-0005-0000-0000-0000E4150000}"/>
    <cellStyle name="Normal 4 3 2 2 5 2 2" xfId="6315" xr:uid="{00000000-0005-0000-0000-0000E5150000}"/>
    <cellStyle name="Normal 4 3 2 2 5 3" xfId="5833" xr:uid="{00000000-0005-0000-0000-0000E6150000}"/>
    <cellStyle name="Normal 4 3 2 2 5 3 2" xfId="6556" xr:uid="{00000000-0005-0000-0000-0000E7150000}"/>
    <cellStyle name="Normal 4 3 2 2 5 4" xfId="6074" xr:uid="{00000000-0005-0000-0000-0000E8150000}"/>
    <cellStyle name="Normal 4 3 2 2 6" xfId="5313" xr:uid="{00000000-0005-0000-0000-0000E9150000}"/>
    <cellStyle name="Normal 4 3 2 2 6 2" xfId="6189" xr:uid="{00000000-0005-0000-0000-0000EA150000}"/>
    <cellStyle name="Normal 4 3 2 2 7" xfId="5707" xr:uid="{00000000-0005-0000-0000-0000EB150000}"/>
    <cellStyle name="Normal 4 3 2 2 7 2" xfId="6430" xr:uid="{00000000-0005-0000-0000-0000EC150000}"/>
    <cellStyle name="Normal 4 3 2 2 8" xfId="5948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6" xr:uid="{00000000-0005-0000-0000-0000F0150000}"/>
    <cellStyle name="Normal 4 3 2 3 2 2 2" xfId="5595" xr:uid="{00000000-0005-0000-0000-0000F1150000}"/>
    <cellStyle name="Normal 4 3 2 3 2 2 2 2" xfId="6322" xr:uid="{00000000-0005-0000-0000-0000F2150000}"/>
    <cellStyle name="Normal 4 3 2 3 2 2 3" xfId="5840" xr:uid="{00000000-0005-0000-0000-0000F3150000}"/>
    <cellStyle name="Normal 4 3 2 3 2 2 3 2" xfId="6563" xr:uid="{00000000-0005-0000-0000-0000F4150000}"/>
    <cellStyle name="Normal 4 3 2 3 2 2 4" xfId="6081" xr:uid="{00000000-0005-0000-0000-0000F5150000}"/>
    <cellStyle name="Normal 4 3 2 3 2 3" xfId="5320" xr:uid="{00000000-0005-0000-0000-0000F6150000}"/>
    <cellStyle name="Normal 4 3 2 3 2 3 2" xfId="6196" xr:uid="{00000000-0005-0000-0000-0000F7150000}"/>
    <cellStyle name="Normal 4 3 2 3 2 4" xfId="5714" xr:uid="{00000000-0005-0000-0000-0000F8150000}"/>
    <cellStyle name="Normal 4 3 2 3 2 4 2" xfId="6437" xr:uid="{00000000-0005-0000-0000-0000F9150000}"/>
    <cellStyle name="Normal 4 3 2 3 2 5" xfId="5955" xr:uid="{00000000-0005-0000-0000-0000FA150000}"/>
    <cellStyle name="Normal 4 3 2 3 3" xfId="4785" xr:uid="{00000000-0005-0000-0000-0000FB150000}"/>
    <cellStyle name="Normal 4 3 2 3 3 2" xfId="5594" xr:uid="{00000000-0005-0000-0000-0000FC150000}"/>
    <cellStyle name="Normal 4 3 2 3 3 2 2" xfId="6321" xr:uid="{00000000-0005-0000-0000-0000FD150000}"/>
    <cellStyle name="Normal 4 3 2 3 3 3" xfId="5839" xr:uid="{00000000-0005-0000-0000-0000FE150000}"/>
    <cellStyle name="Normal 4 3 2 3 3 3 2" xfId="6562" xr:uid="{00000000-0005-0000-0000-0000FF150000}"/>
    <cellStyle name="Normal 4 3 2 3 3 4" xfId="6080" xr:uid="{00000000-0005-0000-0000-000000160000}"/>
    <cellStyle name="Normal 4 3 2 3 4" xfId="5319" xr:uid="{00000000-0005-0000-0000-000001160000}"/>
    <cellStyle name="Normal 4 3 2 3 4 2" xfId="6195" xr:uid="{00000000-0005-0000-0000-000002160000}"/>
    <cellStyle name="Normal 4 3 2 3 5" xfId="5713" xr:uid="{00000000-0005-0000-0000-000003160000}"/>
    <cellStyle name="Normal 4 3 2 3 5 2" xfId="6436" xr:uid="{00000000-0005-0000-0000-000004160000}"/>
    <cellStyle name="Normal 4 3 2 3 6" xfId="5954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8" xr:uid="{00000000-0005-0000-0000-000008160000}"/>
    <cellStyle name="Normal 4 3 2 4 2 2 2" xfId="5597" xr:uid="{00000000-0005-0000-0000-000009160000}"/>
    <cellStyle name="Normal 4 3 2 4 2 2 2 2" xfId="6324" xr:uid="{00000000-0005-0000-0000-00000A160000}"/>
    <cellStyle name="Normal 4 3 2 4 2 2 3" xfId="5842" xr:uid="{00000000-0005-0000-0000-00000B160000}"/>
    <cellStyle name="Normal 4 3 2 4 2 2 3 2" xfId="6565" xr:uid="{00000000-0005-0000-0000-00000C160000}"/>
    <cellStyle name="Normal 4 3 2 4 2 2 4" xfId="6083" xr:uid="{00000000-0005-0000-0000-00000D160000}"/>
    <cellStyle name="Normal 4 3 2 4 2 3" xfId="5322" xr:uid="{00000000-0005-0000-0000-00000E160000}"/>
    <cellStyle name="Normal 4 3 2 4 2 3 2" xfId="6198" xr:uid="{00000000-0005-0000-0000-00000F160000}"/>
    <cellStyle name="Normal 4 3 2 4 2 4" xfId="5716" xr:uid="{00000000-0005-0000-0000-000010160000}"/>
    <cellStyle name="Normal 4 3 2 4 2 4 2" xfId="6439" xr:uid="{00000000-0005-0000-0000-000011160000}"/>
    <cellStyle name="Normal 4 3 2 4 2 5" xfId="5957" xr:uid="{00000000-0005-0000-0000-000012160000}"/>
    <cellStyle name="Normal 4 3 2 4 3" xfId="4787" xr:uid="{00000000-0005-0000-0000-000013160000}"/>
    <cellStyle name="Normal 4 3 2 4 3 2" xfId="5596" xr:uid="{00000000-0005-0000-0000-000014160000}"/>
    <cellStyle name="Normal 4 3 2 4 3 2 2" xfId="6323" xr:uid="{00000000-0005-0000-0000-000015160000}"/>
    <cellStyle name="Normal 4 3 2 4 3 3" xfId="5841" xr:uid="{00000000-0005-0000-0000-000016160000}"/>
    <cellStyle name="Normal 4 3 2 4 3 3 2" xfId="6564" xr:uid="{00000000-0005-0000-0000-000017160000}"/>
    <cellStyle name="Normal 4 3 2 4 3 4" xfId="6082" xr:uid="{00000000-0005-0000-0000-000018160000}"/>
    <cellStyle name="Normal 4 3 2 4 4" xfId="5321" xr:uid="{00000000-0005-0000-0000-000019160000}"/>
    <cellStyle name="Normal 4 3 2 4 4 2" xfId="6197" xr:uid="{00000000-0005-0000-0000-00001A160000}"/>
    <cellStyle name="Normal 4 3 2 4 5" xfId="5715" xr:uid="{00000000-0005-0000-0000-00001B160000}"/>
    <cellStyle name="Normal 4 3 2 4 5 2" xfId="6438" xr:uid="{00000000-0005-0000-0000-00001C160000}"/>
    <cellStyle name="Normal 4 3 2 4 6" xfId="5956" xr:uid="{00000000-0005-0000-0000-00001D160000}"/>
    <cellStyle name="Normal 4 3 2 5" xfId="3341" xr:uid="{00000000-0005-0000-0000-00001E160000}"/>
    <cellStyle name="Normal 4 3 2 5 2" xfId="4789" xr:uid="{00000000-0005-0000-0000-00001F160000}"/>
    <cellStyle name="Normal 4 3 2 5 2 2" xfId="5598" xr:uid="{00000000-0005-0000-0000-000020160000}"/>
    <cellStyle name="Normal 4 3 2 5 2 2 2" xfId="6325" xr:uid="{00000000-0005-0000-0000-000021160000}"/>
    <cellStyle name="Normal 4 3 2 5 2 3" xfId="5843" xr:uid="{00000000-0005-0000-0000-000022160000}"/>
    <cellStyle name="Normal 4 3 2 5 2 3 2" xfId="6566" xr:uid="{00000000-0005-0000-0000-000023160000}"/>
    <cellStyle name="Normal 4 3 2 5 2 4" xfId="6084" xr:uid="{00000000-0005-0000-0000-000024160000}"/>
    <cellStyle name="Normal 4 3 2 5 3" xfId="5323" xr:uid="{00000000-0005-0000-0000-000025160000}"/>
    <cellStyle name="Normal 4 3 2 5 3 2" xfId="6199" xr:uid="{00000000-0005-0000-0000-000026160000}"/>
    <cellStyle name="Normal 4 3 2 5 4" xfId="5717" xr:uid="{00000000-0005-0000-0000-000027160000}"/>
    <cellStyle name="Normal 4 3 2 5 4 2" xfId="6440" xr:uid="{00000000-0005-0000-0000-000028160000}"/>
    <cellStyle name="Normal 4 3 2 5 5" xfId="5958" xr:uid="{00000000-0005-0000-0000-000029160000}"/>
    <cellStyle name="Normal 4 3 2 6" xfId="3342" xr:uid="{00000000-0005-0000-0000-00002A160000}"/>
    <cellStyle name="Normal 4 3 2 6 2" xfId="4790" xr:uid="{00000000-0005-0000-0000-00002B160000}"/>
    <cellStyle name="Normal 4 3 2 6 2 2" xfId="5599" xr:uid="{00000000-0005-0000-0000-00002C160000}"/>
    <cellStyle name="Normal 4 3 2 6 2 2 2" xfId="6326" xr:uid="{00000000-0005-0000-0000-00002D160000}"/>
    <cellStyle name="Normal 4 3 2 6 2 3" xfId="5844" xr:uid="{00000000-0005-0000-0000-00002E160000}"/>
    <cellStyle name="Normal 4 3 2 6 2 3 2" xfId="6567" xr:uid="{00000000-0005-0000-0000-00002F160000}"/>
    <cellStyle name="Normal 4 3 2 6 2 4" xfId="6085" xr:uid="{00000000-0005-0000-0000-000030160000}"/>
    <cellStyle name="Normal 4 3 2 6 3" xfId="5324" xr:uid="{00000000-0005-0000-0000-000031160000}"/>
    <cellStyle name="Normal 4 3 2 6 3 2" xfId="6200" xr:uid="{00000000-0005-0000-0000-000032160000}"/>
    <cellStyle name="Normal 4 3 2 6 4" xfId="5718" xr:uid="{00000000-0005-0000-0000-000033160000}"/>
    <cellStyle name="Normal 4 3 2 6 4 2" xfId="6441" xr:uid="{00000000-0005-0000-0000-000034160000}"/>
    <cellStyle name="Normal 4 3 2 6 5" xfId="5959" xr:uid="{00000000-0005-0000-0000-000035160000}"/>
    <cellStyle name="Normal 4 3 2 7" xfId="4778" xr:uid="{00000000-0005-0000-0000-000036160000}"/>
    <cellStyle name="Normal 4 3 2 7 2" xfId="5587" xr:uid="{00000000-0005-0000-0000-000037160000}"/>
    <cellStyle name="Normal 4 3 2 7 2 2" xfId="6314" xr:uid="{00000000-0005-0000-0000-000038160000}"/>
    <cellStyle name="Normal 4 3 2 7 3" xfId="5832" xr:uid="{00000000-0005-0000-0000-000039160000}"/>
    <cellStyle name="Normal 4 3 2 7 3 2" xfId="6555" xr:uid="{00000000-0005-0000-0000-00003A160000}"/>
    <cellStyle name="Normal 4 3 2 7 4" xfId="6073" xr:uid="{00000000-0005-0000-0000-00003B160000}"/>
    <cellStyle name="Normal 4 3 2 8" xfId="5312" xr:uid="{00000000-0005-0000-0000-00003C160000}"/>
    <cellStyle name="Normal 4 3 2 8 2" xfId="6188" xr:uid="{00000000-0005-0000-0000-00003D160000}"/>
    <cellStyle name="Normal 4 3 2 9" xfId="5706" xr:uid="{00000000-0005-0000-0000-00003E160000}"/>
    <cellStyle name="Normal 4 3 2 9 2" xfId="6429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9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2" xr:uid="{00000000-0005-0000-0000-000053160000}"/>
    <cellStyle name="Normal 4 7 2 3" xfId="4957" xr:uid="{00000000-0005-0000-0000-000054160000}"/>
    <cellStyle name="Normal 4 7 3" xfId="3361" xr:uid="{00000000-0005-0000-0000-000055160000}"/>
    <cellStyle name="Normal 4 7 4" xfId="4791" xr:uid="{00000000-0005-0000-0000-000056160000}"/>
    <cellStyle name="Normal 4 7 5" xfId="4958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3" xr:uid="{00000000-0005-0000-0000-00005E160000}"/>
    <cellStyle name="Normal 5 3 3" xfId="4956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4" xr:uid="{00000000-0005-0000-0000-000067160000}"/>
    <cellStyle name="Normal 6 2 3 4 3" xfId="5412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5" xr:uid="{00000000-0005-0000-0000-000070160000}"/>
    <cellStyle name="Normal 6 3 2 2 3 3" xfId="4955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6" xr:uid="{00000000-0005-0000-0000-000075160000}"/>
    <cellStyle name="Normal 6 3 3 3 3" xfId="4954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7" xr:uid="{00000000-0005-0000-0000-00007B160000}"/>
    <cellStyle name="Normal 6 3 4 2 3 3" xfId="4952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3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8" xr:uid="{00000000-0005-0000-0000-000084160000}"/>
    <cellStyle name="Normal 6 4 2 3 3" xfId="4951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9" xr:uid="{00000000-0005-0000-0000-00008B160000}"/>
    <cellStyle name="Normal 6 5 3 3" xfId="4950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9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800" xr:uid="{00000000-0005-0000-0000-0000A2160000}"/>
    <cellStyle name="Normal 7 2 4 4 3" xfId="4948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1" xr:uid="{00000000-0005-0000-0000-0000B0160000}"/>
    <cellStyle name="Normal 7 3 5 3" xfId="4947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2" xr:uid="{00000000-0005-0000-0000-0000B8160000}"/>
    <cellStyle name="Normal 7 4 3 3" xfId="4946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5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3" xr:uid="{00000000-0005-0000-0000-0000C9160000}"/>
    <cellStyle name="Normal 8 2 4 3" xfId="4943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4" xr:uid="{00000000-0005-0000-0000-0000CE160000}"/>
    <cellStyle name="Normal 8 3 3 3" xfId="4942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5" xr:uid="{00000000-0005-0000-0000-0000D6160000}"/>
    <cellStyle name="Normal 8 5 3 3" xfId="4941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6" xr:uid="{00000000-0005-0000-0000-0000DD160000}"/>
    <cellStyle name="Normal 8 7 3" xfId="4940" xr:uid="{00000000-0005-0000-0000-0000DE160000}"/>
    <cellStyle name="Normal 8 8" xfId="4944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7" xr:uid="{00000000-0005-0000-0000-0000E2160000}"/>
    <cellStyle name="Normal 9 10 3" xfId="5411" xr:uid="{00000000-0005-0000-0000-0000E3160000}"/>
    <cellStyle name="Normal 9 11" xfId="4939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10" xr:uid="{00000000-0005-0000-0000-0000E9160000}"/>
    <cellStyle name="Normal 9 2 2 2 2 2 2" xfId="5605" xr:uid="{00000000-0005-0000-0000-0000EA160000}"/>
    <cellStyle name="Normal 9 2 2 2 2 2 2 2" xfId="6329" xr:uid="{00000000-0005-0000-0000-0000EB160000}"/>
    <cellStyle name="Normal 9 2 2 2 2 2 3" xfId="5847" xr:uid="{00000000-0005-0000-0000-0000EC160000}"/>
    <cellStyle name="Normal 9 2 2 2 2 2 3 2" xfId="6570" xr:uid="{00000000-0005-0000-0000-0000ED160000}"/>
    <cellStyle name="Normal 9 2 2 2 2 2 4" xfId="6088" xr:uid="{00000000-0005-0000-0000-0000EE160000}"/>
    <cellStyle name="Normal 9 2 2 2 2 3" xfId="5355" xr:uid="{00000000-0005-0000-0000-0000EF160000}"/>
    <cellStyle name="Normal 9 2 2 2 2 3 2" xfId="6203" xr:uid="{00000000-0005-0000-0000-0000F0160000}"/>
    <cellStyle name="Normal 9 2 2 2 2 4" xfId="5721" xr:uid="{00000000-0005-0000-0000-0000F1160000}"/>
    <cellStyle name="Normal 9 2 2 2 2 4 2" xfId="6444" xr:uid="{00000000-0005-0000-0000-0000F2160000}"/>
    <cellStyle name="Normal 9 2 2 2 2 5" xfId="5962" xr:uid="{00000000-0005-0000-0000-0000F3160000}"/>
    <cellStyle name="Normal 9 2 2 2 3" xfId="4809" xr:uid="{00000000-0005-0000-0000-0000F4160000}"/>
    <cellStyle name="Normal 9 2 2 2 3 2" xfId="5604" xr:uid="{00000000-0005-0000-0000-0000F5160000}"/>
    <cellStyle name="Normal 9 2 2 2 3 2 2" xfId="6328" xr:uid="{00000000-0005-0000-0000-0000F6160000}"/>
    <cellStyle name="Normal 9 2 2 2 3 3" xfId="5846" xr:uid="{00000000-0005-0000-0000-0000F7160000}"/>
    <cellStyle name="Normal 9 2 2 2 3 3 2" xfId="6569" xr:uid="{00000000-0005-0000-0000-0000F8160000}"/>
    <cellStyle name="Normal 9 2 2 2 3 4" xfId="6087" xr:uid="{00000000-0005-0000-0000-0000F9160000}"/>
    <cellStyle name="Normal 9 2 2 2 4" xfId="5354" xr:uid="{00000000-0005-0000-0000-0000FA160000}"/>
    <cellStyle name="Normal 9 2 2 2 4 2" xfId="6202" xr:uid="{00000000-0005-0000-0000-0000FB160000}"/>
    <cellStyle name="Normal 9 2 2 2 5" xfId="5720" xr:uid="{00000000-0005-0000-0000-0000FC160000}"/>
    <cellStyle name="Normal 9 2 2 2 5 2" xfId="6443" xr:uid="{00000000-0005-0000-0000-0000FD160000}"/>
    <cellStyle name="Normal 9 2 2 2 6" xfId="5961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2" xr:uid="{00000000-0005-0000-0000-000001170000}"/>
    <cellStyle name="Normal 9 2 2 3 2 2 2" xfId="5607" xr:uid="{00000000-0005-0000-0000-000002170000}"/>
    <cellStyle name="Normal 9 2 2 3 2 2 2 2" xfId="6331" xr:uid="{00000000-0005-0000-0000-000003170000}"/>
    <cellStyle name="Normal 9 2 2 3 2 2 3" xfId="5849" xr:uid="{00000000-0005-0000-0000-000004170000}"/>
    <cellStyle name="Normal 9 2 2 3 2 2 3 2" xfId="6572" xr:uid="{00000000-0005-0000-0000-000005170000}"/>
    <cellStyle name="Normal 9 2 2 3 2 2 4" xfId="6090" xr:uid="{00000000-0005-0000-0000-000006170000}"/>
    <cellStyle name="Normal 9 2 2 3 2 3" xfId="5357" xr:uid="{00000000-0005-0000-0000-000007170000}"/>
    <cellStyle name="Normal 9 2 2 3 2 3 2" xfId="6205" xr:uid="{00000000-0005-0000-0000-000008170000}"/>
    <cellStyle name="Normal 9 2 2 3 2 4" xfId="5723" xr:uid="{00000000-0005-0000-0000-000009170000}"/>
    <cellStyle name="Normal 9 2 2 3 2 4 2" xfId="6446" xr:uid="{00000000-0005-0000-0000-00000A170000}"/>
    <cellStyle name="Normal 9 2 2 3 2 5" xfId="5964" xr:uid="{00000000-0005-0000-0000-00000B170000}"/>
    <cellStyle name="Normal 9 2 2 3 3" xfId="4811" xr:uid="{00000000-0005-0000-0000-00000C170000}"/>
    <cellStyle name="Normal 9 2 2 3 3 2" xfId="5606" xr:uid="{00000000-0005-0000-0000-00000D170000}"/>
    <cellStyle name="Normal 9 2 2 3 3 2 2" xfId="6330" xr:uid="{00000000-0005-0000-0000-00000E170000}"/>
    <cellStyle name="Normal 9 2 2 3 3 3" xfId="5848" xr:uid="{00000000-0005-0000-0000-00000F170000}"/>
    <cellStyle name="Normal 9 2 2 3 3 3 2" xfId="6571" xr:uid="{00000000-0005-0000-0000-000010170000}"/>
    <cellStyle name="Normal 9 2 2 3 3 4" xfId="6089" xr:uid="{00000000-0005-0000-0000-000011170000}"/>
    <cellStyle name="Normal 9 2 2 3 4" xfId="5356" xr:uid="{00000000-0005-0000-0000-000012170000}"/>
    <cellStyle name="Normal 9 2 2 3 4 2" xfId="6204" xr:uid="{00000000-0005-0000-0000-000013170000}"/>
    <cellStyle name="Normal 9 2 2 3 5" xfId="5722" xr:uid="{00000000-0005-0000-0000-000014170000}"/>
    <cellStyle name="Normal 9 2 2 3 5 2" xfId="6445" xr:uid="{00000000-0005-0000-0000-000015170000}"/>
    <cellStyle name="Normal 9 2 2 3 6" xfId="5963" xr:uid="{00000000-0005-0000-0000-000016170000}"/>
    <cellStyle name="Normal 9 2 2 4" xfId="3474" xr:uid="{00000000-0005-0000-0000-000017170000}"/>
    <cellStyle name="Normal 9 2 2 4 2" xfId="4813" xr:uid="{00000000-0005-0000-0000-000018170000}"/>
    <cellStyle name="Normal 9 2 2 4 2 2" xfId="5608" xr:uid="{00000000-0005-0000-0000-000019170000}"/>
    <cellStyle name="Normal 9 2 2 4 2 2 2" xfId="6332" xr:uid="{00000000-0005-0000-0000-00001A170000}"/>
    <cellStyle name="Normal 9 2 2 4 2 3" xfId="5850" xr:uid="{00000000-0005-0000-0000-00001B170000}"/>
    <cellStyle name="Normal 9 2 2 4 2 3 2" xfId="6573" xr:uid="{00000000-0005-0000-0000-00001C170000}"/>
    <cellStyle name="Normal 9 2 2 4 2 4" xfId="6091" xr:uid="{00000000-0005-0000-0000-00001D170000}"/>
    <cellStyle name="Normal 9 2 2 4 3" xfId="5358" xr:uid="{00000000-0005-0000-0000-00001E170000}"/>
    <cellStyle name="Normal 9 2 2 4 3 2" xfId="6206" xr:uid="{00000000-0005-0000-0000-00001F170000}"/>
    <cellStyle name="Normal 9 2 2 4 4" xfId="5724" xr:uid="{00000000-0005-0000-0000-000020170000}"/>
    <cellStyle name="Normal 9 2 2 4 4 2" xfId="6447" xr:uid="{00000000-0005-0000-0000-000021170000}"/>
    <cellStyle name="Normal 9 2 2 4 5" xfId="5965" xr:uid="{00000000-0005-0000-0000-000022170000}"/>
    <cellStyle name="Normal 9 2 2 5" xfId="4808" xr:uid="{00000000-0005-0000-0000-000023170000}"/>
    <cellStyle name="Normal 9 2 2 5 2" xfId="5603" xr:uid="{00000000-0005-0000-0000-000024170000}"/>
    <cellStyle name="Normal 9 2 2 5 2 2" xfId="6327" xr:uid="{00000000-0005-0000-0000-000025170000}"/>
    <cellStyle name="Normal 9 2 2 5 3" xfId="5845" xr:uid="{00000000-0005-0000-0000-000026170000}"/>
    <cellStyle name="Normal 9 2 2 5 3 2" xfId="6568" xr:uid="{00000000-0005-0000-0000-000027170000}"/>
    <cellStyle name="Normal 9 2 2 5 4" xfId="6086" xr:uid="{00000000-0005-0000-0000-000028170000}"/>
    <cellStyle name="Normal 9 2 2 6" xfId="5353" xr:uid="{00000000-0005-0000-0000-000029170000}"/>
    <cellStyle name="Normal 9 2 2 6 2" xfId="6201" xr:uid="{00000000-0005-0000-0000-00002A170000}"/>
    <cellStyle name="Normal 9 2 2 7" xfId="5719" xr:uid="{00000000-0005-0000-0000-00002B170000}"/>
    <cellStyle name="Normal 9 2 2 7 2" xfId="6442" xr:uid="{00000000-0005-0000-0000-00002C170000}"/>
    <cellStyle name="Normal 9 2 2 8" xfId="5960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4" xr:uid="{00000000-0005-0000-0000-000030170000}"/>
    <cellStyle name="Normal 9 2 3 2 2 2" xfId="5609" xr:uid="{00000000-0005-0000-0000-000031170000}"/>
    <cellStyle name="Normal 9 2 3 2 2 2 2" xfId="6333" xr:uid="{00000000-0005-0000-0000-000032170000}"/>
    <cellStyle name="Normal 9 2 3 2 2 3" xfId="5851" xr:uid="{00000000-0005-0000-0000-000033170000}"/>
    <cellStyle name="Normal 9 2 3 2 2 3 2" xfId="6574" xr:uid="{00000000-0005-0000-0000-000034170000}"/>
    <cellStyle name="Normal 9 2 3 2 2 4" xfId="6092" xr:uid="{00000000-0005-0000-0000-000035170000}"/>
    <cellStyle name="Normal 9 2 3 2 3" xfId="5359" xr:uid="{00000000-0005-0000-0000-000036170000}"/>
    <cellStyle name="Normal 9 2 3 2 3 2" xfId="6207" xr:uid="{00000000-0005-0000-0000-000037170000}"/>
    <cellStyle name="Normal 9 2 3 2 4" xfId="5725" xr:uid="{00000000-0005-0000-0000-000038170000}"/>
    <cellStyle name="Normal 9 2 3 2 4 2" xfId="6448" xr:uid="{00000000-0005-0000-0000-000039170000}"/>
    <cellStyle name="Normal 9 2 3 2 5" xfId="5966" xr:uid="{00000000-0005-0000-0000-00003A170000}"/>
    <cellStyle name="Normal 9 2 3 3" xfId="3477" xr:uid="{00000000-0005-0000-0000-00003B170000}"/>
    <cellStyle name="Normal 9 2 3 3 2" xfId="4815" xr:uid="{00000000-0005-0000-0000-00003C170000}"/>
    <cellStyle name="Normal 9 2 3 3 2 2" xfId="5610" xr:uid="{00000000-0005-0000-0000-00003D170000}"/>
    <cellStyle name="Normal 9 2 3 3 2 2 2" xfId="6334" xr:uid="{00000000-0005-0000-0000-00003E170000}"/>
    <cellStyle name="Normal 9 2 3 3 2 3" xfId="5852" xr:uid="{00000000-0005-0000-0000-00003F170000}"/>
    <cellStyle name="Normal 9 2 3 3 2 3 2" xfId="6575" xr:uid="{00000000-0005-0000-0000-000040170000}"/>
    <cellStyle name="Normal 9 2 3 3 2 4" xfId="6093" xr:uid="{00000000-0005-0000-0000-000041170000}"/>
    <cellStyle name="Normal 9 2 3 3 3" xfId="5360" xr:uid="{00000000-0005-0000-0000-000042170000}"/>
    <cellStyle name="Normal 9 2 3 3 3 2" xfId="6208" xr:uid="{00000000-0005-0000-0000-000043170000}"/>
    <cellStyle name="Normal 9 2 3 3 4" xfId="5726" xr:uid="{00000000-0005-0000-0000-000044170000}"/>
    <cellStyle name="Normal 9 2 3 3 4 2" xfId="6449" xr:uid="{00000000-0005-0000-0000-000045170000}"/>
    <cellStyle name="Normal 9 2 3 3 5" xfId="5967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6" xr:uid="{00000000-0005-0000-0000-000049170000}"/>
    <cellStyle name="Normal 9 2 4 2 2 2" xfId="5611" xr:uid="{00000000-0005-0000-0000-00004A170000}"/>
    <cellStyle name="Normal 9 2 4 2 2 2 2" xfId="6335" xr:uid="{00000000-0005-0000-0000-00004B170000}"/>
    <cellStyle name="Normal 9 2 4 2 2 3" xfId="5853" xr:uid="{00000000-0005-0000-0000-00004C170000}"/>
    <cellStyle name="Normal 9 2 4 2 2 3 2" xfId="6576" xr:uid="{00000000-0005-0000-0000-00004D170000}"/>
    <cellStyle name="Normal 9 2 4 2 2 4" xfId="6094" xr:uid="{00000000-0005-0000-0000-00004E170000}"/>
    <cellStyle name="Normal 9 2 4 2 3" xfId="5361" xr:uid="{00000000-0005-0000-0000-00004F170000}"/>
    <cellStyle name="Normal 9 2 4 2 3 2" xfId="6209" xr:uid="{00000000-0005-0000-0000-000050170000}"/>
    <cellStyle name="Normal 9 2 4 2 4" xfId="5727" xr:uid="{00000000-0005-0000-0000-000051170000}"/>
    <cellStyle name="Normal 9 2 4 2 4 2" xfId="6450" xr:uid="{00000000-0005-0000-0000-000052170000}"/>
    <cellStyle name="Normal 9 2 4 2 5" xfId="5968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7" xr:uid="{00000000-0005-0000-0000-000056170000}"/>
    <cellStyle name="Normal 9 2 5 2 2 2" xfId="5612" xr:uid="{00000000-0005-0000-0000-000057170000}"/>
    <cellStyle name="Normal 9 2 5 2 2 2 2" xfId="6336" xr:uid="{00000000-0005-0000-0000-000058170000}"/>
    <cellStyle name="Normal 9 2 5 2 2 3" xfId="5854" xr:uid="{00000000-0005-0000-0000-000059170000}"/>
    <cellStyle name="Normal 9 2 5 2 2 3 2" xfId="6577" xr:uid="{00000000-0005-0000-0000-00005A170000}"/>
    <cellStyle name="Normal 9 2 5 2 2 4" xfId="6095" xr:uid="{00000000-0005-0000-0000-00005B170000}"/>
    <cellStyle name="Normal 9 2 5 2 3" xfId="5362" xr:uid="{00000000-0005-0000-0000-00005C170000}"/>
    <cellStyle name="Normal 9 2 5 2 3 2" xfId="6210" xr:uid="{00000000-0005-0000-0000-00005D170000}"/>
    <cellStyle name="Normal 9 2 5 2 4" xfId="5728" xr:uid="{00000000-0005-0000-0000-00005E170000}"/>
    <cellStyle name="Normal 9 2 5 2 4 2" xfId="6451" xr:uid="{00000000-0005-0000-0000-00005F170000}"/>
    <cellStyle name="Normal 9 2 5 2 5" xfId="5969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20" xr:uid="{00000000-0005-0000-0000-000067170000}"/>
    <cellStyle name="Normal 9 3 2 2 2 2" xfId="5615" xr:uid="{00000000-0005-0000-0000-000068170000}"/>
    <cellStyle name="Normal 9 3 2 2 2 2 2" xfId="6339" xr:uid="{00000000-0005-0000-0000-000069170000}"/>
    <cellStyle name="Normal 9 3 2 2 2 3" xfId="5857" xr:uid="{00000000-0005-0000-0000-00006A170000}"/>
    <cellStyle name="Normal 9 3 2 2 2 3 2" xfId="6580" xr:uid="{00000000-0005-0000-0000-00006B170000}"/>
    <cellStyle name="Normal 9 3 2 2 2 4" xfId="6098" xr:uid="{00000000-0005-0000-0000-00006C170000}"/>
    <cellStyle name="Normal 9 3 2 2 3" xfId="5366" xr:uid="{00000000-0005-0000-0000-00006D170000}"/>
    <cellStyle name="Normal 9 3 2 2 3 2" xfId="6213" xr:uid="{00000000-0005-0000-0000-00006E170000}"/>
    <cellStyle name="Normal 9 3 2 2 4" xfId="5731" xr:uid="{00000000-0005-0000-0000-00006F170000}"/>
    <cellStyle name="Normal 9 3 2 2 4 2" xfId="6454" xr:uid="{00000000-0005-0000-0000-000070170000}"/>
    <cellStyle name="Normal 9 3 2 2 5" xfId="5972" xr:uid="{00000000-0005-0000-0000-000071170000}"/>
    <cellStyle name="Normal 9 3 2 3" xfId="4819" xr:uid="{00000000-0005-0000-0000-000072170000}"/>
    <cellStyle name="Normal 9 3 2 3 2" xfId="5614" xr:uid="{00000000-0005-0000-0000-000073170000}"/>
    <cellStyle name="Normal 9 3 2 3 2 2" xfId="6338" xr:uid="{00000000-0005-0000-0000-000074170000}"/>
    <cellStyle name="Normal 9 3 2 3 3" xfId="5856" xr:uid="{00000000-0005-0000-0000-000075170000}"/>
    <cellStyle name="Normal 9 3 2 3 3 2" xfId="6579" xr:uid="{00000000-0005-0000-0000-000076170000}"/>
    <cellStyle name="Normal 9 3 2 3 4" xfId="6097" xr:uid="{00000000-0005-0000-0000-000077170000}"/>
    <cellStyle name="Normal 9 3 2 4" xfId="5365" xr:uid="{00000000-0005-0000-0000-000078170000}"/>
    <cellStyle name="Normal 9 3 2 4 2" xfId="6212" xr:uid="{00000000-0005-0000-0000-000079170000}"/>
    <cellStyle name="Normal 9 3 2 5" xfId="5730" xr:uid="{00000000-0005-0000-0000-00007A170000}"/>
    <cellStyle name="Normal 9 3 2 5 2" xfId="6453" xr:uid="{00000000-0005-0000-0000-00007B170000}"/>
    <cellStyle name="Normal 9 3 2 6" xfId="5971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2" xr:uid="{00000000-0005-0000-0000-00007F170000}"/>
    <cellStyle name="Normal 9 3 3 2 2 2" xfId="5617" xr:uid="{00000000-0005-0000-0000-000080170000}"/>
    <cellStyle name="Normal 9 3 3 2 2 2 2" xfId="6341" xr:uid="{00000000-0005-0000-0000-000081170000}"/>
    <cellStyle name="Normal 9 3 3 2 2 3" xfId="5859" xr:uid="{00000000-0005-0000-0000-000082170000}"/>
    <cellStyle name="Normal 9 3 3 2 2 3 2" xfId="6582" xr:uid="{00000000-0005-0000-0000-000083170000}"/>
    <cellStyle name="Normal 9 3 3 2 2 4" xfId="6100" xr:uid="{00000000-0005-0000-0000-000084170000}"/>
    <cellStyle name="Normal 9 3 3 2 3" xfId="5368" xr:uid="{00000000-0005-0000-0000-000085170000}"/>
    <cellStyle name="Normal 9 3 3 2 3 2" xfId="6215" xr:uid="{00000000-0005-0000-0000-000086170000}"/>
    <cellStyle name="Normal 9 3 3 2 4" xfId="5733" xr:uid="{00000000-0005-0000-0000-000087170000}"/>
    <cellStyle name="Normal 9 3 3 2 4 2" xfId="6456" xr:uid="{00000000-0005-0000-0000-000088170000}"/>
    <cellStyle name="Normal 9 3 3 2 5" xfId="5974" xr:uid="{00000000-0005-0000-0000-000089170000}"/>
    <cellStyle name="Normal 9 3 3 3" xfId="4821" xr:uid="{00000000-0005-0000-0000-00008A170000}"/>
    <cellStyle name="Normal 9 3 3 3 2" xfId="5616" xr:uid="{00000000-0005-0000-0000-00008B170000}"/>
    <cellStyle name="Normal 9 3 3 3 2 2" xfId="6340" xr:uid="{00000000-0005-0000-0000-00008C170000}"/>
    <cellStyle name="Normal 9 3 3 3 3" xfId="5858" xr:uid="{00000000-0005-0000-0000-00008D170000}"/>
    <cellStyle name="Normal 9 3 3 3 3 2" xfId="6581" xr:uid="{00000000-0005-0000-0000-00008E170000}"/>
    <cellStyle name="Normal 9 3 3 3 4" xfId="6099" xr:uid="{00000000-0005-0000-0000-00008F170000}"/>
    <cellStyle name="Normal 9 3 3 4" xfId="5367" xr:uid="{00000000-0005-0000-0000-000090170000}"/>
    <cellStyle name="Normal 9 3 3 4 2" xfId="6214" xr:uid="{00000000-0005-0000-0000-000091170000}"/>
    <cellStyle name="Normal 9 3 3 5" xfId="5732" xr:uid="{00000000-0005-0000-0000-000092170000}"/>
    <cellStyle name="Normal 9 3 3 5 2" xfId="6455" xr:uid="{00000000-0005-0000-0000-000093170000}"/>
    <cellStyle name="Normal 9 3 3 6" xfId="5973" xr:uid="{00000000-0005-0000-0000-000094170000}"/>
    <cellStyle name="Normal 9 3 4" xfId="3490" xr:uid="{00000000-0005-0000-0000-000095170000}"/>
    <cellStyle name="Normal 9 3 4 2" xfId="4823" xr:uid="{00000000-0005-0000-0000-000096170000}"/>
    <cellStyle name="Normal 9 3 4 2 2" xfId="5618" xr:uid="{00000000-0005-0000-0000-000097170000}"/>
    <cellStyle name="Normal 9 3 4 2 2 2" xfId="6342" xr:uid="{00000000-0005-0000-0000-000098170000}"/>
    <cellStyle name="Normal 9 3 4 2 3" xfId="5860" xr:uid="{00000000-0005-0000-0000-000099170000}"/>
    <cellStyle name="Normal 9 3 4 2 3 2" xfId="6583" xr:uid="{00000000-0005-0000-0000-00009A170000}"/>
    <cellStyle name="Normal 9 3 4 2 4" xfId="6101" xr:uid="{00000000-0005-0000-0000-00009B170000}"/>
    <cellStyle name="Normal 9 3 4 3" xfId="5369" xr:uid="{00000000-0005-0000-0000-00009C170000}"/>
    <cellStyle name="Normal 9 3 4 3 2" xfId="6216" xr:uid="{00000000-0005-0000-0000-00009D170000}"/>
    <cellStyle name="Normal 9 3 4 4" xfId="5734" xr:uid="{00000000-0005-0000-0000-00009E170000}"/>
    <cellStyle name="Normal 9 3 4 4 2" xfId="6457" xr:uid="{00000000-0005-0000-0000-00009F170000}"/>
    <cellStyle name="Normal 9 3 4 5" xfId="5975" xr:uid="{00000000-0005-0000-0000-0000A0170000}"/>
    <cellStyle name="Normal 9 3 5" xfId="3491" xr:uid="{00000000-0005-0000-0000-0000A1170000}"/>
    <cellStyle name="Normal 9 3 6" xfId="4818" xr:uid="{00000000-0005-0000-0000-0000A2170000}"/>
    <cellStyle name="Normal 9 3 6 2" xfId="5613" xr:uid="{00000000-0005-0000-0000-0000A3170000}"/>
    <cellStyle name="Normal 9 3 6 2 2" xfId="6337" xr:uid="{00000000-0005-0000-0000-0000A4170000}"/>
    <cellStyle name="Normal 9 3 6 3" xfId="5855" xr:uid="{00000000-0005-0000-0000-0000A5170000}"/>
    <cellStyle name="Normal 9 3 6 3 2" xfId="6578" xr:uid="{00000000-0005-0000-0000-0000A6170000}"/>
    <cellStyle name="Normal 9 3 6 4" xfId="6096" xr:uid="{00000000-0005-0000-0000-0000A7170000}"/>
    <cellStyle name="Normal 9 3 7" xfId="5364" xr:uid="{00000000-0005-0000-0000-0000A8170000}"/>
    <cellStyle name="Normal 9 3 7 2" xfId="6211" xr:uid="{00000000-0005-0000-0000-0000A9170000}"/>
    <cellStyle name="Normal 9 3 8" xfId="5729" xr:uid="{00000000-0005-0000-0000-0000AA170000}"/>
    <cellStyle name="Normal 9 3 8 2" xfId="6452" xr:uid="{00000000-0005-0000-0000-0000AB170000}"/>
    <cellStyle name="Normal 9 3 9" xfId="5970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4" xr:uid="{00000000-0005-0000-0000-0000AF170000}"/>
    <cellStyle name="Normal 9 4 2 2 2" xfId="5619" xr:uid="{00000000-0005-0000-0000-0000B0170000}"/>
    <cellStyle name="Normal 9 4 2 2 2 2" xfId="6343" xr:uid="{00000000-0005-0000-0000-0000B1170000}"/>
    <cellStyle name="Normal 9 4 2 2 3" xfId="5861" xr:uid="{00000000-0005-0000-0000-0000B2170000}"/>
    <cellStyle name="Normal 9 4 2 2 3 2" xfId="6584" xr:uid="{00000000-0005-0000-0000-0000B3170000}"/>
    <cellStyle name="Normal 9 4 2 2 4" xfId="6102" xr:uid="{00000000-0005-0000-0000-0000B4170000}"/>
    <cellStyle name="Normal 9 4 2 3" xfId="5370" xr:uid="{00000000-0005-0000-0000-0000B5170000}"/>
    <cellStyle name="Normal 9 4 2 3 2" xfId="6217" xr:uid="{00000000-0005-0000-0000-0000B6170000}"/>
    <cellStyle name="Normal 9 4 2 4" xfId="5735" xr:uid="{00000000-0005-0000-0000-0000B7170000}"/>
    <cellStyle name="Normal 9 4 2 4 2" xfId="6458" xr:uid="{00000000-0005-0000-0000-0000B8170000}"/>
    <cellStyle name="Normal 9 4 2 5" xfId="5976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5" xr:uid="{00000000-0005-0000-0000-0000BD170000}"/>
    <cellStyle name="Normal 9 5 3 2 2" xfId="5620" xr:uid="{00000000-0005-0000-0000-0000BE170000}"/>
    <cellStyle name="Normal 9 5 3 2 2 2" xfId="6344" xr:uid="{00000000-0005-0000-0000-0000BF170000}"/>
    <cellStyle name="Normal 9 5 3 2 3" xfId="5862" xr:uid="{00000000-0005-0000-0000-0000C0170000}"/>
    <cellStyle name="Normal 9 5 3 2 3 2" xfId="6585" xr:uid="{00000000-0005-0000-0000-0000C1170000}"/>
    <cellStyle name="Normal 9 5 3 2 4" xfId="6103" xr:uid="{00000000-0005-0000-0000-0000C2170000}"/>
    <cellStyle name="Normal 9 5 3 3" xfId="5372" xr:uid="{00000000-0005-0000-0000-0000C3170000}"/>
    <cellStyle name="Normal 9 5 3 3 2" xfId="6218" xr:uid="{00000000-0005-0000-0000-0000C4170000}"/>
    <cellStyle name="Normal 9 5 3 4" xfId="5736" xr:uid="{00000000-0005-0000-0000-0000C5170000}"/>
    <cellStyle name="Normal 9 5 3 4 2" xfId="6459" xr:uid="{00000000-0005-0000-0000-0000C6170000}"/>
    <cellStyle name="Normal 9 5 3 5" xfId="5977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6" xr:uid="{00000000-0005-0000-0000-0000CA170000}"/>
    <cellStyle name="Normal 9 6 2 2 2" xfId="5621" xr:uid="{00000000-0005-0000-0000-0000CB170000}"/>
    <cellStyle name="Normal 9 6 2 2 2 2" xfId="6345" xr:uid="{00000000-0005-0000-0000-0000CC170000}"/>
    <cellStyle name="Normal 9 6 2 2 3" xfId="5863" xr:uid="{00000000-0005-0000-0000-0000CD170000}"/>
    <cellStyle name="Normal 9 6 2 2 3 2" xfId="6586" xr:uid="{00000000-0005-0000-0000-0000CE170000}"/>
    <cellStyle name="Normal 9 6 2 2 4" xfId="6104" xr:uid="{00000000-0005-0000-0000-0000CF170000}"/>
    <cellStyle name="Normal 9 6 2 3" xfId="5373" xr:uid="{00000000-0005-0000-0000-0000D0170000}"/>
    <cellStyle name="Normal 9 6 2 3 2" xfId="6219" xr:uid="{00000000-0005-0000-0000-0000D1170000}"/>
    <cellStyle name="Normal 9 6 2 4" xfId="5737" xr:uid="{00000000-0005-0000-0000-0000D2170000}"/>
    <cellStyle name="Normal 9 6 2 4 2" xfId="6460" xr:uid="{00000000-0005-0000-0000-0000D3170000}"/>
    <cellStyle name="Normal 9 6 2 5" xfId="5978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7" xr:uid="{00000000-0005-0000-0000-0000D9170000}"/>
    <cellStyle name="Normal 9 8 3 3" xfId="4938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3506" xr:uid="{00000000-0005-0000-0000-0000DE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showGridLines="0" tabSelected="1" view="pageBreakPreview" zoomScaleNormal="100" zoomScaleSheetLayoutView="100" workbookViewId="0">
      <selection activeCell="D58" sqref="A57:D58"/>
    </sheetView>
  </sheetViews>
  <sheetFormatPr defaultRowHeight="15"/>
  <cols>
    <col min="1" max="1" width="74.42578125" style="42" customWidth="1"/>
    <col min="2" max="2" width="16.85546875" style="67" bestFit="1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2" width="9.140625" style="42"/>
    <col min="13" max="13" width="16.85546875" style="89" customWidth="1"/>
    <col min="14" max="14" width="12.85546875" style="42" bestFit="1" customWidth="1"/>
    <col min="15" max="16384" width="9.140625" style="42"/>
  </cols>
  <sheetData>
    <row r="1" spans="1:14">
      <c r="A1" s="46" t="s">
        <v>270</v>
      </c>
    </row>
    <row r="2" spans="1:14">
      <c r="A2" s="47" t="s">
        <v>0</v>
      </c>
    </row>
    <row r="3" spans="1:14">
      <c r="A3" s="47" t="s">
        <v>1</v>
      </c>
    </row>
    <row r="4" spans="1:14">
      <c r="A4" s="47" t="s">
        <v>2</v>
      </c>
    </row>
    <row r="5" spans="1:14">
      <c r="A5" s="46" t="s">
        <v>3</v>
      </c>
      <c r="B5" s="35"/>
      <c r="C5" s="35"/>
      <c r="D5" s="35"/>
      <c r="E5" s="42"/>
      <c r="F5" s="42"/>
    </row>
    <row r="6" spans="1:14">
      <c r="A6" s="44"/>
      <c r="B6" s="68" t="s">
        <v>4</v>
      </c>
      <c r="C6" s="68"/>
      <c r="D6" s="68" t="s">
        <v>4</v>
      </c>
      <c r="E6" s="50"/>
      <c r="F6" s="42"/>
    </row>
    <row r="7" spans="1:14">
      <c r="A7" s="44"/>
      <c r="B7" s="68" t="s">
        <v>5</v>
      </c>
      <c r="C7" s="68"/>
      <c r="D7" s="68" t="s">
        <v>6</v>
      </c>
      <c r="E7" s="50"/>
      <c r="F7" s="42"/>
    </row>
    <row r="8" spans="1:14">
      <c r="A8" s="45"/>
      <c r="B8" s="69"/>
      <c r="C8" s="70"/>
      <c r="D8" s="69"/>
      <c r="E8" s="49"/>
      <c r="F8" s="42"/>
    </row>
    <row r="9" spans="1:14">
      <c r="A9" s="43" t="s">
        <v>7</v>
      </c>
      <c r="B9" s="71"/>
      <c r="C9" s="72"/>
      <c r="D9" s="71"/>
      <c r="E9" s="48"/>
      <c r="F9" s="65" t="s">
        <v>8</v>
      </c>
    </row>
    <row r="10" spans="1:14">
      <c r="A10" s="56" t="s">
        <v>9</v>
      </c>
      <c r="B10" s="73">
        <v>1228419567</v>
      </c>
      <c r="C10" s="72"/>
      <c r="D10" s="73">
        <v>220087869</v>
      </c>
      <c r="E10" s="48"/>
      <c r="F10" s="64" t="s">
        <v>10</v>
      </c>
    </row>
    <row r="11" spans="1:14">
      <c r="A11" s="56" t="s">
        <v>11</v>
      </c>
      <c r="B11" s="73">
        <v>2283074</v>
      </c>
      <c r="C11" s="72"/>
      <c r="D11" s="73"/>
      <c r="E11" s="48"/>
      <c r="F11" s="64" t="s">
        <v>12</v>
      </c>
    </row>
    <row r="12" spans="1:14">
      <c r="A12" s="56" t="s">
        <v>13</v>
      </c>
      <c r="B12" s="73"/>
      <c r="C12" s="72"/>
      <c r="D12" s="73"/>
      <c r="E12" s="48"/>
      <c r="F12" s="64" t="s">
        <v>12</v>
      </c>
    </row>
    <row r="13" spans="1:14">
      <c r="A13" s="56" t="s">
        <v>14</v>
      </c>
      <c r="B13" s="73"/>
      <c r="C13" s="72"/>
      <c r="D13" s="73"/>
      <c r="E13" s="48"/>
      <c r="F13" s="64" t="s">
        <v>12</v>
      </c>
    </row>
    <row r="14" spans="1:14">
      <c r="A14" s="56" t="s">
        <v>15</v>
      </c>
      <c r="B14" s="73">
        <v>657398</v>
      </c>
      <c r="C14" s="72"/>
      <c r="D14" s="73">
        <v>-421318</v>
      </c>
      <c r="E14" s="48"/>
      <c r="F14" s="64" t="s">
        <v>16</v>
      </c>
    </row>
    <row r="15" spans="1:14">
      <c r="A15" s="43" t="s">
        <v>17</v>
      </c>
      <c r="B15" s="73">
        <v>65114980</v>
      </c>
      <c r="C15" s="72"/>
      <c r="D15" s="73">
        <v>143130489</v>
      </c>
      <c r="E15" s="48"/>
      <c r="F15" s="42"/>
    </row>
    <row r="16" spans="1:14" ht="29.25">
      <c r="A16" s="43" t="s">
        <v>18</v>
      </c>
      <c r="B16" s="73"/>
      <c r="C16" s="72"/>
      <c r="D16" s="73"/>
      <c r="E16" s="48"/>
      <c r="F16" s="42"/>
      <c r="N16" s="88"/>
    </row>
    <row r="17" spans="1:6">
      <c r="A17" s="43" t="s">
        <v>19</v>
      </c>
      <c r="B17" s="73"/>
      <c r="C17" s="72"/>
      <c r="D17" s="73"/>
      <c r="E17" s="48"/>
      <c r="F17" s="42"/>
    </row>
    <row r="18" spans="1:6">
      <c r="A18" s="43" t="s">
        <v>20</v>
      </c>
      <c r="B18" s="71"/>
      <c r="C18" s="72"/>
      <c r="D18" s="71"/>
      <c r="E18" s="48"/>
      <c r="F18" s="42"/>
    </row>
    <row r="19" spans="1:6">
      <c r="A19" s="56" t="s">
        <v>20</v>
      </c>
      <c r="B19" s="73">
        <v>-737746310</v>
      </c>
      <c r="C19" s="72"/>
      <c r="D19" s="73">
        <v>-133395720</v>
      </c>
      <c r="E19" s="48"/>
      <c r="F19" s="42"/>
    </row>
    <row r="20" spans="1:6">
      <c r="A20" s="56" t="s">
        <v>21</v>
      </c>
      <c r="B20" s="73">
        <v>-237010742</v>
      </c>
      <c r="C20" s="72"/>
      <c r="D20" s="73">
        <v>-106502653</v>
      </c>
      <c r="E20" s="48"/>
      <c r="F20" s="90"/>
    </row>
    <row r="21" spans="1:6">
      <c r="A21" s="43" t="s">
        <v>22</v>
      </c>
      <c r="B21" s="71"/>
      <c r="C21" s="72"/>
      <c r="D21" s="71"/>
      <c r="E21" s="48"/>
      <c r="F21" s="42"/>
    </row>
    <row r="22" spans="1:6">
      <c r="A22" s="56" t="s">
        <v>23</v>
      </c>
      <c r="B22" s="73">
        <v>-95312447</v>
      </c>
      <c r="C22" s="72"/>
      <c r="D22" s="73">
        <v>-66469062</v>
      </c>
      <c r="E22" s="48"/>
      <c r="F22" s="42"/>
    </row>
    <row r="23" spans="1:6">
      <c r="A23" s="56" t="s">
        <v>24</v>
      </c>
      <c r="B23" s="73">
        <v>-15922347</v>
      </c>
      <c r="C23" s="72"/>
      <c r="D23" s="73">
        <v>-10826678</v>
      </c>
      <c r="E23" s="48"/>
      <c r="F23" s="42"/>
    </row>
    <row r="24" spans="1:6">
      <c r="A24" s="56" t="s">
        <v>25</v>
      </c>
      <c r="B24" s="73"/>
      <c r="C24" s="72"/>
      <c r="D24" s="73"/>
      <c r="E24" s="48"/>
      <c r="F24" s="42"/>
    </row>
    <row r="25" spans="1:6">
      <c r="A25" s="43" t="s">
        <v>26</v>
      </c>
      <c r="B25" s="73"/>
      <c r="C25" s="72"/>
      <c r="D25" s="73"/>
      <c r="E25" s="48"/>
      <c r="F25" s="42"/>
    </row>
    <row r="26" spans="1:6">
      <c r="A26" s="43" t="s">
        <v>27</v>
      </c>
      <c r="B26" s="73">
        <v>-4585287</v>
      </c>
      <c r="C26" s="72"/>
      <c r="D26" s="73">
        <v>-2643830</v>
      </c>
      <c r="E26" s="48"/>
      <c r="F26" s="42"/>
    </row>
    <row r="27" spans="1:6">
      <c r="A27" s="43" t="s">
        <v>28</v>
      </c>
      <c r="B27" s="73">
        <v>-73015980</v>
      </c>
      <c r="C27" s="72"/>
      <c r="D27" s="73">
        <v>-4558758</v>
      </c>
      <c r="E27" s="48"/>
      <c r="F27" s="42"/>
    </row>
    <row r="28" spans="1:6">
      <c r="A28" s="43" t="s">
        <v>29</v>
      </c>
      <c r="B28" s="71"/>
      <c r="C28" s="72"/>
      <c r="D28" s="71"/>
      <c r="E28" s="48"/>
      <c r="F28" s="42"/>
    </row>
    <row r="29" spans="1:6" ht="15" customHeight="1">
      <c r="A29" s="56" t="s">
        <v>30</v>
      </c>
      <c r="B29" s="73"/>
      <c r="C29" s="72"/>
      <c r="D29" s="73"/>
      <c r="E29" s="48"/>
      <c r="F29" s="42"/>
    </row>
    <row r="30" spans="1:6" ht="15" customHeight="1">
      <c r="A30" s="56" t="s">
        <v>31</v>
      </c>
      <c r="B30" s="73"/>
      <c r="C30" s="72"/>
      <c r="D30" s="73"/>
      <c r="E30" s="48"/>
      <c r="F30" s="42"/>
    </row>
    <row r="31" spans="1:6" ht="15" customHeight="1">
      <c r="A31" s="56" t="s">
        <v>32</v>
      </c>
      <c r="B31" s="73"/>
      <c r="C31" s="72"/>
      <c r="D31" s="73"/>
      <c r="E31" s="48"/>
      <c r="F31" s="42"/>
    </row>
    <row r="32" spans="1:6" ht="15" customHeight="1">
      <c r="A32" s="56" t="s">
        <v>33</v>
      </c>
      <c r="B32" s="73"/>
      <c r="C32" s="72"/>
      <c r="D32" s="73"/>
      <c r="E32" s="48"/>
      <c r="F32" s="42"/>
    </row>
    <row r="33" spans="1:6" ht="15" customHeight="1">
      <c r="A33" s="56" t="s">
        <v>34</v>
      </c>
      <c r="B33" s="73"/>
      <c r="C33" s="72"/>
      <c r="D33" s="73"/>
      <c r="E33" s="48"/>
      <c r="F33" s="42"/>
    </row>
    <row r="34" spans="1:6" ht="15" customHeight="1">
      <c r="A34" s="56" t="s">
        <v>35</v>
      </c>
      <c r="B34" s="73"/>
      <c r="C34" s="72"/>
      <c r="D34" s="73"/>
      <c r="E34" s="48"/>
      <c r="F34" s="42"/>
    </row>
    <row r="35" spans="1:6" ht="29.25">
      <c r="A35" s="43" t="s">
        <v>36</v>
      </c>
      <c r="B35" s="73"/>
      <c r="C35" s="72"/>
      <c r="D35" s="73"/>
      <c r="E35" s="48"/>
      <c r="F35" s="42"/>
    </row>
    <row r="36" spans="1:6">
      <c r="A36" s="43" t="s">
        <v>37</v>
      </c>
      <c r="B36" s="71">
        <v>0</v>
      </c>
      <c r="C36" s="74"/>
      <c r="D36" s="71"/>
      <c r="E36" s="48"/>
      <c r="F36" s="42"/>
    </row>
    <row r="37" spans="1:6">
      <c r="A37" s="56" t="s">
        <v>38</v>
      </c>
      <c r="B37" s="73">
        <v>2603365</v>
      </c>
      <c r="C37" s="72"/>
      <c r="D37" s="73">
        <v>-4962235</v>
      </c>
      <c r="E37" s="48"/>
      <c r="F37" s="42"/>
    </row>
    <row r="38" spans="1:6" ht="30">
      <c r="A38" s="56" t="s">
        <v>39</v>
      </c>
      <c r="B38" s="73"/>
      <c r="C38" s="72"/>
      <c r="D38" s="73"/>
      <c r="E38" s="48"/>
      <c r="F38" s="42"/>
    </row>
    <row r="39" spans="1:6">
      <c r="A39" s="56" t="s">
        <v>40</v>
      </c>
      <c r="B39" s="73"/>
      <c r="C39" s="72"/>
      <c r="D39" s="73"/>
      <c r="E39" s="48"/>
      <c r="F39" s="42"/>
    </row>
    <row r="40" spans="1:6">
      <c r="A40" s="43" t="s">
        <v>41</v>
      </c>
      <c r="B40" s="73"/>
      <c r="C40" s="72"/>
      <c r="D40" s="73"/>
      <c r="E40" s="48"/>
      <c r="F40" s="42"/>
    </row>
    <row r="41" spans="1:6">
      <c r="A41" s="62" t="s">
        <v>42</v>
      </c>
      <c r="B41" s="73"/>
      <c r="C41" s="72"/>
      <c r="D41" s="73"/>
      <c r="E41" s="48"/>
      <c r="F41" s="42"/>
    </row>
    <row r="42" spans="1:6">
      <c r="A42" s="43" t="s">
        <v>43</v>
      </c>
      <c r="B42" s="75">
        <f>SUM(B10:B41)</f>
        <v>135485271</v>
      </c>
      <c r="C42" s="76"/>
      <c r="D42" s="75">
        <f>SUM(D9:D41)</f>
        <v>33438104</v>
      </c>
      <c r="E42" s="51"/>
      <c r="F42" s="42"/>
    </row>
    <row r="43" spans="1:6">
      <c r="A43" s="43" t="s">
        <v>44</v>
      </c>
      <c r="B43" s="76"/>
      <c r="C43" s="76"/>
      <c r="D43" s="76"/>
      <c r="E43" s="51"/>
      <c r="F43" s="42"/>
    </row>
    <row r="44" spans="1:6">
      <c r="A44" s="56" t="s">
        <v>45</v>
      </c>
      <c r="B44" s="73">
        <v>-20587844</v>
      </c>
      <c r="C44" s="72"/>
      <c r="D44" s="73">
        <v>-7835559</v>
      </c>
      <c r="E44" s="48"/>
      <c r="F44" s="66"/>
    </row>
    <row r="45" spans="1:6">
      <c r="A45" s="56" t="s">
        <v>46</v>
      </c>
      <c r="B45" s="73"/>
      <c r="C45" s="72"/>
      <c r="D45" s="73"/>
      <c r="E45" s="48"/>
      <c r="F45" s="42"/>
    </row>
    <row r="46" spans="1:6">
      <c r="A46" s="56" t="s">
        <v>47</v>
      </c>
      <c r="B46" s="73"/>
      <c r="C46" s="72"/>
      <c r="D46" s="73"/>
      <c r="E46" s="48"/>
      <c r="F46" s="42"/>
    </row>
    <row r="47" spans="1:6">
      <c r="A47" s="43" t="s">
        <v>48</v>
      </c>
      <c r="B47" s="77">
        <f>SUM(B42:B46)</f>
        <v>114897427</v>
      </c>
      <c r="C47" s="78"/>
      <c r="D47" s="77">
        <f>SUM(D42:D46)</f>
        <v>25602545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7" ht="15.75" thickTop="1">
      <c r="A49" s="58" t="s">
        <v>49</v>
      </c>
      <c r="B49" s="80"/>
      <c r="C49" s="80"/>
      <c r="D49" s="80"/>
      <c r="E49" s="52"/>
      <c r="F49" s="42"/>
    </row>
    <row r="50" spans="1:7">
      <c r="A50" s="56" t="s">
        <v>50</v>
      </c>
      <c r="B50" s="81"/>
      <c r="C50" s="80"/>
      <c r="D50" s="81"/>
      <c r="E50" s="48"/>
      <c r="F50" s="42"/>
    </row>
    <row r="51" spans="1:7">
      <c r="A51" s="56" t="s">
        <v>51</v>
      </c>
      <c r="B51" s="81"/>
      <c r="C51" s="80"/>
      <c r="D51" s="81"/>
      <c r="E51" s="48"/>
      <c r="F51" s="42"/>
    </row>
    <row r="52" spans="1:7">
      <c r="A52" s="56" t="s">
        <v>52</v>
      </c>
      <c r="B52" s="81"/>
      <c r="C52" s="80"/>
      <c r="D52" s="81"/>
      <c r="E52" s="49"/>
      <c r="F52" s="42"/>
    </row>
    <row r="53" spans="1:7" ht="15" customHeight="1">
      <c r="A53" s="56" t="s">
        <v>53</v>
      </c>
      <c r="B53" s="81"/>
      <c r="C53" s="80"/>
      <c r="D53" s="81"/>
      <c r="E53" s="53"/>
      <c r="F53" s="37"/>
    </row>
    <row r="54" spans="1:7">
      <c r="A54" s="63" t="s">
        <v>54</v>
      </c>
      <c r="B54" s="81"/>
      <c r="C54" s="80"/>
      <c r="D54" s="81"/>
      <c r="E54" s="35"/>
      <c r="F54" s="37"/>
    </row>
    <row r="55" spans="1:7">
      <c r="A55" s="58" t="s">
        <v>55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7">
      <c r="A56" s="59"/>
      <c r="B56" s="84"/>
      <c r="C56" s="72"/>
      <c r="D56" s="84"/>
      <c r="E56" s="53"/>
      <c r="F56" s="37"/>
    </row>
    <row r="57" spans="1:7" ht="15.75" thickBot="1">
      <c r="A57" s="58" t="s">
        <v>56</v>
      </c>
      <c r="B57" s="85">
        <f>B47+B55</f>
        <v>114897427</v>
      </c>
      <c r="C57" s="78"/>
      <c r="D57" s="85">
        <f>D47+D55</f>
        <v>25602545</v>
      </c>
      <c r="E57" s="53"/>
      <c r="F57" s="37"/>
      <c r="G57" s="90"/>
    </row>
    <row r="58" spans="1:7" ht="15.75" thickTop="1">
      <c r="A58" s="59"/>
      <c r="B58" s="84"/>
      <c r="C58" s="72"/>
      <c r="D58" s="84"/>
      <c r="E58" s="53"/>
      <c r="F58" s="37"/>
    </row>
    <row r="59" spans="1:7">
      <c r="A59" s="60" t="s">
        <v>57</v>
      </c>
      <c r="B59" s="84"/>
      <c r="C59" s="72"/>
      <c r="D59" s="84"/>
      <c r="E59" s="54"/>
      <c r="F59" s="39"/>
    </row>
    <row r="60" spans="1:7">
      <c r="A60" s="59" t="s">
        <v>58</v>
      </c>
      <c r="B60" s="73"/>
      <c r="C60" s="71"/>
      <c r="D60" s="73"/>
      <c r="E60" s="54"/>
      <c r="F60" s="39"/>
    </row>
    <row r="61" spans="1:7">
      <c r="A61" s="59" t="s">
        <v>59</v>
      </c>
      <c r="B61" s="73"/>
      <c r="C61" s="71"/>
      <c r="D61" s="73"/>
      <c r="E61" s="54"/>
      <c r="F61" s="39"/>
    </row>
    <row r="62" spans="1:7">
      <c r="A62" s="38"/>
      <c r="B62" s="86"/>
      <c r="C62" s="86"/>
      <c r="D62" s="86"/>
      <c r="E62" s="54"/>
      <c r="F62" s="39"/>
    </row>
    <row r="63" spans="1:7">
      <c r="A63" s="38"/>
      <c r="B63" s="86"/>
      <c r="C63" s="86"/>
      <c r="D63" s="86"/>
      <c r="E63" s="54"/>
      <c r="F63" s="39"/>
    </row>
    <row r="64" spans="1:7">
      <c r="A64" s="40" t="s">
        <v>60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61</v>
      </c>
      <c r="B1" s="27"/>
      <c r="C1" s="19" t="s">
        <v>62</v>
      </c>
      <c r="D1" s="27"/>
      <c r="E1" s="9" t="s">
        <v>63</v>
      </c>
      <c r="F1" s="27"/>
      <c r="G1" s="10" t="s">
        <v>64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65</v>
      </c>
      <c r="B2" s="20" t="s">
        <v>66</v>
      </c>
      <c r="C2" s="9" t="s">
        <v>67</v>
      </c>
      <c r="D2" s="27"/>
      <c r="E2" s="11" t="s">
        <v>68</v>
      </c>
      <c r="F2" s="27"/>
      <c r="G2" s="27" t="s">
        <v>69</v>
      </c>
      <c r="H2" s="5" t="s">
        <v>70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19" t="s">
        <v>71</v>
      </c>
      <c r="B4" s="19" t="s">
        <v>72</v>
      </c>
      <c r="C4" s="10" t="s">
        <v>73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74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75</v>
      </c>
      <c r="B5" s="19" t="s">
        <v>76</v>
      </c>
      <c r="C5" s="10" t="s">
        <v>77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79</v>
      </c>
      <c r="B6" s="19" t="s">
        <v>80</v>
      </c>
      <c r="C6" s="10" t="s">
        <v>73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81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82</v>
      </c>
      <c r="B7" s="19" t="s">
        <v>83</v>
      </c>
      <c r="C7" s="10" t="s">
        <v>77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84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85</v>
      </c>
      <c r="B8" s="19" t="s">
        <v>86</v>
      </c>
      <c r="C8" s="10" t="s">
        <v>77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84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87</v>
      </c>
      <c r="B9" s="19" t="s">
        <v>88</v>
      </c>
      <c r="C9" s="10" t="s">
        <v>77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89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90</v>
      </c>
      <c r="B10" s="19" t="s">
        <v>91</v>
      </c>
      <c r="C10" s="10" t="s">
        <v>77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81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92</v>
      </c>
      <c r="B11" s="19" t="s">
        <v>93</v>
      </c>
      <c r="C11" s="10" t="s">
        <v>77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89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94</v>
      </c>
      <c r="B12" s="19" t="s">
        <v>95</v>
      </c>
      <c r="C12" s="10" t="s">
        <v>77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89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96</v>
      </c>
      <c r="B13" s="19" t="s">
        <v>97</v>
      </c>
      <c r="C13" s="10" t="s">
        <v>77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81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98</v>
      </c>
      <c r="B14" s="19" t="s">
        <v>99</v>
      </c>
      <c r="C14" s="10" t="s">
        <v>77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89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100</v>
      </c>
      <c r="B15" s="19" t="s">
        <v>101</v>
      </c>
      <c r="C15" s="10" t="s">
        <v>77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103</v>
      </c>
      <c r="B16" s="19" t="s">
        <v>104</v>
      </c>
      <c r="C16" s="10" t="s">
        <v>77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89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105</v>
      </c>
      <c r="B17" s="19" t="s">
        <v>106</v>
      </c>
      <c r="C17" s="10" t="s">
        <v>77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89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107</v>
      </c>
      <c r="B18" s="19" t="s">
        <v>108</v>
      </c>
      <c r="C18" s="10" t="s">
        <v>77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109</v>
      </c>
      <c r="B19" s="19" t="s">
        <v>110</v>
      </c>
      <c r="C19" s="10" t="s">
        <v>77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81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111</v>
      </c>
      <c r="B20" s="19" t="s">
        <v>112</v>
      </c>
      <c r="C20" s="10" t="s">
        <v>73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81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113</v>
      </c>
      <c r="B21" s="19" t="s">
        <v>114</v>
      </c>
      <c r="C21" s="10" t="s">
        <v>77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116</v>
      </c>
      <c r="B22" s="19" t="s">
        <v>117</v>
      </c>
      <c r="C22" s="10" t="s">
        <v>77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118</v>
      </c>
      <c r="B23" s="19" t="s">
        <v>119</v>
      </c>
      <c r="C23" s="10" t="s">
        <v>77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89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120</v>
      </c>
      <c r="B24" s="19" t="s">
        <v>121</v>
      </c>
      <c r="C24" s="10" t="s">
        <v>73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122</v>
      </c>
      <c r="B25" s="19" t="s">
        <v>123</v>
      </c>
      <c r="C25" s="10" t="s">
        <v>77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89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124</v>
      </c>
      <c r="B26" s="19" t="s">
        <v>125</v>
      </c>
      <c r="C26" s="10" t="s">
        <v>77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126</v>
      </c>
      <c r="B27" s="19" t="s">
        <v>127</v>
      </c>
      <c r="C27" s="10" t="s">
        <v>77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128</v>
      </c>
      <c r="B28" s="19" t="s">
        <v>129</v>
      </c>
      <c r="C28" s="10" t="s">
        <v>77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81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130</v>
      </c>
      <c r="B29" s="19" t="s">
        <v>131</v>
      </c>
      <c r="C29" s="10" t="s">
        <v>77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132</v>
      </c>
      <c r="B30" s="19" t="s">
        <v>133</v>
      </c>
      <c r="C30" s="10" t="s">
        <v>77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81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134</v>
      </c>
      <c r="B31" s="19" t="s">
        <v>135</v>
      </c>
      <c r="C31" s="10" t="s">
        <v>77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81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136</v>
      </c>
      <c r="B32" s="19" t="s">
        <v>137</v>
      </c>
      <c r="C32" s="10" t="s">
        <v>77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81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138</v>
      </c>
      <c r="B33" s="19" t="s">
        <v>139</v>
      </c>
      <c r="C33" s="10" t="s">
        <v>77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81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140</v>
      </c>
      <c r="B34" s="19" t="s">
        <v>141</v>
      </c>
      <c r="C34" s="10" t="s">
        <v>77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89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142</v>
      </c>
      <c r="B35" s="21" t="s">
        <v>143</v>
      </c>
      <c r="C35" s="22" t="s">
        <v>77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81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144</v>
      </c>
      <c r="B36" s="19" t="s">
        <v>145</v>
      </c>
      <c r="C36" s="10" t="s">
        <v>77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146</v>
      </c>
      <c r="B37" s="19" t="s">
        <v>147</v>
      </c>
      <c r="C37" s="10" t="s">
        <v>73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81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148</v>
      </c>
      <c r="B38" s="19" t="s">
        <v>149</v>
      </c>
      <c r="C38" s="10" t="s">
        <v>73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81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150</v>
      </c>
      <c r="B39" s="19" t="s">
        <v>151</v>
      </c>
      <c r="C39" s="10" t="s">
        <v>73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89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152</v>
      </c>
      <c r="B40" s="19" t="s">
        <v>153</v>
      </c>
      <c r="C40" s="10" t="s">
        <v>73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81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154</v>
      </c>
      <c r="B41" s="19" t="s">
        <v>155</v>
      </c>
      <c r="C41" s="10" t="s">
        <v>73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156</v>
      </c>
      <c r="B42" s="19" t="s">
        <v>157</v>
      </c>
      <c r="C42" s="10" t="s">
        <v>73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158</v>
      </c>
      <c r="B43" s="19" t="s">
        <v>159</v>
      </c>
      <c r="C43" s="10" t="s">
        <v>73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89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160</v>
      </c>
      <c r="B44" s="19" t="s">
        <v>161</v>
      </c>
      <c r="C44" s="10" t="s">
        <v>73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162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163</v>
      </c>
      <c r="B45" s="19" t="s">
        <v>164</v>
      </c>
      <c r="C45" s="10" t="s">
        <v>77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81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165</v>
      </c>
      <c r="B46" s="19" t="s">
        <v>166</v>
      </c>
      <c r="C46" s="10" t="s">
        <v>77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81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167</v>
      </c>
      <c r="B47" s="19" t="s">
        <v>168</v>
      </c>
      <c r="C47" s="10" t="s">
        <v>77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81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169</v>
      </c>
      <c r="B48" s="19" t="s">
        <v>170</v>
      </c>
      <c r="C48" s="10" t="s">
        <v>73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81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171</v>
      </c>
      <c r="B49" s="19" t="s">
        <v>172</v>
      </c>
      <c r="C49" s="10" t="s">
        <v>77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173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174</v>
      </c>
      <c r="B50" s="19" t="s">
        <v>175</v>
      </c>
      <c r="C50" s="10" t="s">
        <v>77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173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176</v>
      </c>
      <c r="B51" s="19" t="s">
        <v>177</v>
      </c>
      <c r="C51" s="10" t="s">
        <v>77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173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178</v>
      </c>
      <c r="B52" s="19" t="s">
        <v>179</v>
      </c>
      <c r="C52" s="10" t="s">
        <v>77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173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180</v>
      </c>
      <c r="B53" s="19" t="s">
        <v>181</v>
      </c>
      <c r="C53" s="10" t="s">
        <v>77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182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183</v>
      </c>
      <c r="B54" s="19" t="s">
        <v>184</v>
      </c>
      <c r="C54" s="10" t="s">
        <v>77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182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185</v>
      </c>
      <c r="B55" s="19" t="s">
        <v>186</v>
      </c>
      <c r="C55" s="10" t="s">
        <v>77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182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187</v>
      </c>
      <c r="B56" s="19" t="s">
        <v>188</v>
      </c>
      <c r="C56" s="10" t="s">
        <v>77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182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189</v>
      </c>
      <c r="B57" s="19" t="s">
        <v>190</v>
      </c>
      <c r="C57" s="10" t="s">
        <v>73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182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191</v>
      </c>
      <c r="B58" s="19" t="s">
        <v>192</v>
      </c>
      <c r="C58" s="10" t="s">
        <v>73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89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193</v>
      </c>
      <c r="B59" s="19" t="s">
        <v>194</v>
      </c>
      <c r="C59" s="10" t="s">
        <v>73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89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195</v>
      </c>
      <c r="B60" s="19" t="s">
        <v>196</v>
      </c>
      <c r="C60" s="10" t="s">
        <v>73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89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197</v>
      </c>
      <c r="B61" s="19" t="s">
        <v>198</v>
      </c>
      <c r="C61" s="10" t="s">
        <v>73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89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199</v>
      </c>
      <c r="B62" s="19" t="s">
        <v>200</v>
      </c>
      <c r="C62" s="10" t="s">
        <v>77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89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201</v>
      </c>
      <c r="B63" s="19" t="s">
        <v>202</v>
      </c>
      <c r="C63" s="10" t="s">
        <v>77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203</v>
      </c>
      <c r="B64" s="19" t="s">
        <v>204</v>
      </c>
      <c r="C64" s="10" t="s">
        <v>77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89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205</v>
      </c>
      <c r="B65" s="19" t="s">
        <v>206</v>
      </c>
      <c r="C65" s="10" t="s">
        <v>73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81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207</v>
      </c>
      <c r="B66" s="19" t="s">
        <v>208</v>
      </c>
      <c r="C66" s="10" t="s">
        <v>73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81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209</v>
      </c>
      <c r="B67" s="19" t="s">
        <v>210</v>
      </c>
      <c r="C67" s="10" t="s">
        <v>77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81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211</v>
      </c>
      <c r="B68" s="19" t="s">
        <v>212</v>
      </c>
      <c r="C68" s="10" t="s">
        <v>73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89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213</v>
      </c>
      <c r="B69" s="19" t="s">
        <v>214</v>
      </c>
      <c r="C69" s="10" t="s">
        <v>73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215</v>
      </c>
      <c r="B70" s="19" t="s">
        <v>216</v>
      </c>
      <c r="C70" s="10" t="s">
        <v>73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217</v>
      </c>
      <c r="B71" s="19" t="s">
        <v>218</v>
      </c>
      <c r="C71" s="10" t="s">
        <v>73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219</v>
      </c>
      <c r="B72" s="19" t="s">
        <v>220</v>
      </c>
      <c r="C72" s="10" t="s">
        <v>73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221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222</v>
      </c>
      <c r="B73" s="19" t="s">
        <v>223</v>
      </c>
      <c r="C73" s="10" t="s">
        <v>73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224</v>
      </c>
      <c r="B74" s="19" t="s">
        <v>225</v>
      </c>
      <c r="C74" s="10" t="s">
        <v>73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226</v>
      </c>
      <c r="B75" s="19" t="s">
        <v>227</v>
      </c>
      <c r="C75" s="10" t="s">
        <v>73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228</v>
      </c>
      <c r="B76" s="19" t="s">
        <v>229</v>
      </c>
      <c r="C76" s="10" t="s">
        <v>73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230</v>
      </c>
      <c r="K76" s="18">
        <v>2.9999974766727025E-3</v>
      </c>
      <c r="L76" s="8"/>
      <c r="M76" s="27" t="s">
        <v>70</v>
      </c>
      <c r="N76" s="27"/>
      <c r="O76" s="27"/>
      <c r="P76" s="27"/>
      <c r="Q76" s="27"/>
      <c r="R76" s="27"/>
    </row>
    <row r="77" spans="1:18">
      <c r="A77" s="19" t="s">
        <v>231</v>
      </c>
      <c r="B77" s="19" t="s">
        <v>232</v>
      </c>
      <c r="C77" s="10" t="s">
        <v>77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233</v>
      </c>
      <c r="B78" s="19" t="s">
        <v>234</v>
      </c>
      <c r="C78" s="10" t="s">
        <v>77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235</v>
      </c>
      <c r="B79" s="19" t="s">
        <v>236</v>
      </c>
      <c r="C79" s="10" t="s">
        <v>73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238</v>
      </c>
      <c r="B80" s="19" t="s">
        <v>239</v>
      </c>
      <c r="C80" s="10" t="s">
        <v>73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240</v>
      </c>
      <c r="B81" s="19" t="s">
        <v>241</v>
      </c>
      <c r="C81" s="10" t="s">
        <v>73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242</v>
      </c>
      <c r="B82" s="19" t="s">
        <v>243</v>
      </c>
      <c r="C82" s="10" t="s">
        <v>73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244</v>
      </c>
      <c r="B83" s="3" t="s">
        <v>245</v>
      </c>
      <c r="C83" s="10" t="s">
        <v>73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246</v>
      </c>
      <c r="B84" s="3" t="s">
        <v>247</v>
      </c>
      <c r="C84" s="10" t="s">
        <v>73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248</v>
      </c>
      <c r="B85" s="3" t="s">
        <v>249</v>
      </c>
      <c r="C85" s="10" t="s">
        <v>73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250</v>
      </c>
      <c r="B86" s="3" t="s">
        <v>251</v>
      </c>
      <c r="C86" s="10" t="s">
        <v>73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252</v>
      </c>
      <c r="B87" s="3" t="s">
        <v>253</v>
      </c>
      <c r="C87" s="10" t="s">
        <v>73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254</v>
      </c>
      <c r="B88" s="3" t="s">
        <v>255</v>
      </c>
      <c r="C88" s="10" t="s">
        <v>73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256</v>
      </c>
      <c r="B89" s="3" t="s">
        <v>257</v>
      </c>
      <c r="C89" s="10" t="s">
        <v>73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258</v>
      </c>
      <c r="B90" s="3" t="s">
        <v>259</v>
      </c>
      <c r="C90" s="10" t="s">
        <v>73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260</v>
      </c>
      <c r="B91" s="14" t="s">
        <v>261</v>
      </c>
      <c r="C91" s="10" t="s">
        <v>73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262</v>
      </c>
      <c r="B92" s="3" t="s">
        <v>263</v>
      </c>
      <c r="C92" s="10" t="s">
        <v>73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264</v>
      </c>
      <c r="B93" s="3" t="s">
        <v>265</v>
      </c>
      <c r="C93" s="10" t="s">
        <v>73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266</v>
      </c>
      <c r="B94" s="3" t="s">
        <v>267</v>
      </c>
      <c r="C94" s="10" t="s">
        <v>73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269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2A73C368-A635-4DAA-B2FC-5B692449398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5FACA761-961D-4A2C-B64E-25431712828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C42B5A84-CC95-4961-AA14-B30601FAE05E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D600F07DD1548BFB41C9E9A1FA03B" ma:contentTypeVersion="12" ma:contentTypeDescription="Create a new document." ma:contentTypeScope="" ma:versionID="40fd080b182246f37ed3cad70b66000f">
  <xsd:schema xmlns:xsd="http://www.w3.org/2001/XMLSchema" xmlns:xs="http://www.w3.org/2001/XMLSchema" xmlns:p="http://schemas.microsoft.com/office/2006/metadata/properties" xmlns:ns2="caff4219-e97b-4103-906d-7a74b24ade83" xmlns:ns3="5d351055-3edf-4732-9d13-62d89896e552" targetNamespace="http://schemas.microsoft.com/office/2006/metadata/properties" ma:root="true" ma:fieldsID="ccfa05c0298a7d08fc026f87a67b20c4" ns2:_="" ns3:_="">
    <xsd:import namespace="caff4219-e97b-4103-906d-7a74b24ade83"/>
    <xsd:import namespace="5d351055-3edf-4732-9d13-62d89896e5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f4219-e97b-4103-906d-7a74b24ad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51055-3edf-4732-9d13-62d89896e55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14220ab-610e-4bae-a59f-35cde3219986}" ma:internalName="TaxCatchAll" ma:showField="CatchAllData" ma:web="5d351055-3edf-4732-9d13-62d89896e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ff4219-e97b-4103-906d-7a74b24ade83">
      <Terms xmlns="http://schemas.microsoft.com/office/infopath/2007/PartnerControls"/>
    </lcf76f155ced4ddcb4097134ff3c332f>
    <TaxCatchAll xmlns="5d351055-3edf-4732-9d13-62d89896e552" xsi:nil="true"/>
  </documentManagement>
</p:properties>
</file>

<file path=customXml/itemProps1.xml><?xml version="1.0" encoding="utf-8"?>
<ds:datastoreItem xmlns:ds="http://schemas.openxmlformats.org/officeDocument/2006/customXml" ds:itemID="{E2580AC8-B2A3-4316-BE0C-4DA3724FAC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F99D4-2BB6-46EE-8669-651F20194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f4219-e97b-4103-906d-7a74b24ade83"/>
    <ds:schemaRef ds:uri="5d351055-3edf-4732-9d13-62d89896e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385368-4CC5-4AE5-9A95-1555149AF50D}">
  <ds:schemaRefs>
    <ds:schemaRef ds:uri="http://schemas.microsoft.com/office/2006/metadata/properties"/>
    <ds:schemaRef ds:uri="http://schemas.microsoft.com/office/infopath/2007/PartnerControls"/>
    <ds:schemaRef ds:uri="caff4219-e97b-4103-906d-7a74b24ade83"/>
    <ds:schemaRef ds:uri="5d351055-3edf-4732-9d13-62d89896e5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Mariglen Hoxha</cp:lastModifiedBy>
  <cp:revision/>
  <cp:lastPrinted>2022-07-30T08:51:00Z</cp:lastPrinted>
  <dcterms:created xsi:type="dcterms:W3CDTF">2012-01-19T09:31:29Z</dcterms:created>
  <dcterms:modified xsi:type="dcterms:W3CDTF">2022-07-31T13:58:22Z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0x010100658D600F07DD1548BFB41C9E9A1FA03B</vt:lpwstr>
  </property>
  <property fmtid="{D5CDD505-2E9C-101B-9397-08002B2CF9AE}" pid="3" name="MediaServiceImageTags">
    <vt:lpwstr/>
  </property>
</Properties>
</file>