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C47"/>
  <c r="D47"/>
  <c r="B42"/>
  <c r="D55" l="1"/>
  <c r="B55"/>
  <c r="D42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<sst xmlns="http://schemas.openxmlformats.org/spreadsheetml/2006/main" count="408" uniqueCount="267">
  <si>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</si>
  <si>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</si>
  <si>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</si>
  <si>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</si>
  <si>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</si>
  <si>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</si>
  <si>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</si>
  <si>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</si>
  <si>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</si>
  <si>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</si>
  <si>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</si>
  <si>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</si>
  <si>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</si>
  <si>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</si>
  <si>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</si>
  <si>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</si>
  <si>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</si>
  <si>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</si>
  <si>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</si>
  <si>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</si>
  <si>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</si>
  <si>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</si>
  <si>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</si>
  <si>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</si>
  <si>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</si>
  <si>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</si>
  <si>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</si>
  <si>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</si>
  <si>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</si>
  <si>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</si>
  <si>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</si>
  <si>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</si>
  <si>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</si>
  <si>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</si>
  <si>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</si>
  <si>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</si>
  <si>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</si>
  <si>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</si>
  <si>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</si>
  <si>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</si>
  <si>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</si>
  <si>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</si>
  <si>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</si>
  <si>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</si>
  <si>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</si>
  <si>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</si>
  <si>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</si>
  <si>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</si>
  <si>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</si>
  <si>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</si>
  <si>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</si>
  <si>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</si>
  <si>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</si>
  <si>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</si>
  <si>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</si>
  <si>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</si>
  <si>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</si>
  <si>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</si>
  <si>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</si>
  <si>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</si>
  <si>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</si>
  <si>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</si>
  <si>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</si>
  <si>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</si>
  <si>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</si>
  <si>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</si>
  <si>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</si>
  <si>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</si>
  <si>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</si>
  <si>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</si>
  <si>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</si>
  <si>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</si>
  <si>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</si>
  <si>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</si>
  <si>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</si>
  <si>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</si>
  <si>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</si>
  <si>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</si>
  <si>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</si>
  <si>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</si>
  <si>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</si>
  <si>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</si>
  <si>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</si>
  <si>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</si>
  <si>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</si>
  <si>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</si>
  <si>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</si>
  <si>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</si>
  <si>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</si>
  <si>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</si>
  <si>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</si>
  <si>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</si>
  <si>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</si>
  <si>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</si>
  <si>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</si>
  <si>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</si>
  <si>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</si>
  <si>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</si>
  <si>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</si>
  <si>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</si>
  <si>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</si>
  <si>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</si>
  <si>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</si>
  <si>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</si>
  <si>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</si>
  <si>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</si>
  <si>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</si>
  <si>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</si>
  <si>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</si>
  <si>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</si>
  <si>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</si>
  <si>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</si>
  <si>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</si>
  <si>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</si>
  <si>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</si>
  <si>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</si>
  <si>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</si>
  <si>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</si>
  <si>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</si>
  <si>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</si>
  <si>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</si>
  <si>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</si>
  <si>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</si>
  <si>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</si>
  <si>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</si>
  <si>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</si>
  <si>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</si>
  <si>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</si>
  <si>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</si>
  <si>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</si>
  <si>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</si>
  <si>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</si>
  <si>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</si>
  <si>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</si>
  <si>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</si>
  <si>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</si>
  <si>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</si>
  <si>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</si>
  <si>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</si>
  <si>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</si>
  <si>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</si>
  <si>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</si>
  <si>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</si>
  <si>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</si>
  <si>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</si>
  <si>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</si>
  <si>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</si>
  <si>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</si>
  <si>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</si>
  <si>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</si>
  <si>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</si>
  <si>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</si>
  <si>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</si>
  <si>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</si>
  <si>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</si>
  <si>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</si>
  <si>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</si>
  <si>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</si>
  <si>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</si>
  <si>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</si>
  <si>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</si>
  <si>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</si>
  <si>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</si>
  <si>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</si>
  <si>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</si>
  <si>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</si>
  <si>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</si>
  <si>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</si>
  <si>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</si>
  <si>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</si>
  <si>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</si>
  <si>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</si>
  <si>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</si>
  <si>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</si>
  <si>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</si>
  <si>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</si>
  <si>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</si>
  <si>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</si>
  <si>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</si>
  <si>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</si>
  <si>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</si>
  <si>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</si>
  <si>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</si>
  <si>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</si>
  <si>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</si>
  <si>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</si>
  <si>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</si>
  <si>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</si>
  <si>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</si>
  <si>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</si>
  <si>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</si>
  <si>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</si>
  <si>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</si>
  <si>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</si>
  <si>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</si>
  <si>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</si>
  <si>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</si>
  <si>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</si>
  <si>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</si>
  <si>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</si>
  <si>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</si>
  <si>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</si>
  <si>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</si>
  <si>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</si>
  <si>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</si>
  <si>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</si>
  <si>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</si>
  <si>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</si>
  <si>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</si>
  <si>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</si>
  <si>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</si>
  <si>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</si>
  <si>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</si>
  <si>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</si>
  <si>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</si>
  <si>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</si>
  <si>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</si>
  <si>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</si>
  <si>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</si>
  <si>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</si>
  <si>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</si>
  <si>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</si>
  <si>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</si>
  <si>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</si>
  <si>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</si>
  <si>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</si>
  <si>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</si>
  <si>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</si>
  <si>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</si>
  <si>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</si>
  <si>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</si>
  <si>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</si>
  <si>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</si>
  <si>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</si>
  <si>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</si>
  <si>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</si>
  <si>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</si>
  <si>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</si>
  <si>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</si>
  <si>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</si>
  <si>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</si>
  <si>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</si>
  <si>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</si>
  <si>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</si>
  <si>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</si>
  <si>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</si>
  <si>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</si>
  <si>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</si>
  <si>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</si>
  <si>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</si>
  <si>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</si>
  <si>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</si>
  <si>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</si>
  <si>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</si>
  <si>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</si>
  <si>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</si>
  <si>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</si>
  <si>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</si>
  <si>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</si>
  <si>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</si>
  <si>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</si>
  <si>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</si>
  <si>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</si>
  <si>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valut</t>
    </r>
  </si>
  <si>
    <t>STUDIO -REBUS SHPK</t>
  </si>
  <si>
    <t>NIPT 82409008F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</si>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</sst>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>
        <v>2021</v>
      </c>
      <c r="C8" s="45"/>
      <c r="D8" s="43">
        <v>2020</v>
      </c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46871280</v>
      </c>
      <c r="C10" s="51"/>
      <c r="D10" s="63">
        <v>23897825</v>
      </c>
      <c r="E10" s="50"/>
    </row>
    <row r="11" spans="1:5">
      <c r="A11" s="62" t="s">
        <v>260</v>
      </c>
      <c r="B11" s="63">
        <v>0</v>
      </c>
      <c r="C11" s="51"/>
      <c r="D11" s="63">
        <v>0</v>
      </c>
      <c r="E11" s="50"/>
    </row>
    <row r="12" spans="1:5">
      <c r="A12" s="62" t="s">
        <v>261</v>
      </c>
      <c r="B12" s="63">
        <v>0</v>
      </c>
      <c r="C12" s="51"/>
      <c r="D12" s="63">
        <v>0</v>
      </c>
      <c r="E12" s="50"/>
    </row>
    <row r="13" spans="1:5">
      <c r="A13" s="62" t="s">
        <v>262</v>
      </c>
      <c r="B13" s="63">
        <v>0</v>
      </c>
      <c r="C13" s="51"/>
      <c r="D13" s="63">
        <v>0</v>
      </c>
      <c r="E13" s="50"/>
    </row>
    <row r="14" spans="1:5">
      <c r="A14" s="62" t="s">
        <v>259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-33742167</v>
      </c>
      <c r="C19" s="51"/>
      <c r="D19" s="63">
        <v>-16190738</v>
      </c>
      <c r="E19" s="50"/>
    </row>
    <row r="20" spans="1:5">
      <c r="A20" s="62" t="s">
        <v>244</v>
      </c>
      <c r="B20" s="63">
        <v>-74500</v>
      </c>
      <c r="C20" s="51"/>
      <c r="D20" s="63">
        <v>-74500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-6281000</v>
      </c>
      <c r="C22" s="51"/>
      <c r="D22" s="63">
        <v>-4985600</v>
      </c>
      <c r="E22" s="50"/>
    </row>
    <row r="23" spans="1:5">
      <c r="A23" s="62" t="s">
        <v>246</v>
      </c>
      <c r="B23" s="63">
        <v>-1048927</v>
      </c>
      <c r="C23" s="51"/>
      <c r="D23" s="63">
        <v>-832595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-921385</v>
      </c>
      <c r="C26" s="51"/>
      <c r="D26" s="63">
        <v>-261510</v>
      </c>
      <c r="E26" s="50"/>
    </row>
    <row r="27" spans="1:5">
      <c r="A27" s="44" t="s">
        <v>221</v>
      </c>
      <c r="B27" s="63">
        <v>-74164</v>
      </c>
      <c r="C27" s="51"/>
      <c r="D27" s="63">
        <v>-102252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247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256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250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255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251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-75922</v>
      </c>
      <c r="C37" s="51"/>
      <c r="D37" s="63">
        <v>-63788</v>
      </c>
      <c r="E37" s="50"/>
    </row>
    <row r="38" spans="1:5">
      <c r="A38" s="62" t="s">
        <v>254</v>
      </c>
      <c r="B38" s="63">
        <v>0</v>
      </c>
      <c r="C38" s="51"/>
      <c r="D38" s="63">
        <v>0</v>
      </c>
      <c r="E38" s="50"/>
    </row>
    <row r="39" spans="1:5">
      <c r="A39" s="62" t="s">
        <v>253</v>
      </c>
      <c r="B39" s="63">
        <v>0</v>
      </c>
      <c r="C39" s="51"/>
      <c r="D39" s="63">
        <v>0</v>
      </c>
      <c r="E39" s="50"/>
    </row>
    <row r="40" spans="1:5">
      <c r="A40" s="44" t="s">
        <v>223</v>
      </c>
      <c r="B40" s="63">
        <v>-78962</v>
      </c>
      <c r="C40" s="51"/>
      <c r="D40" s="63">
        <v>-83605</v>
      </c>
      <c r="E40" s="50"/>
    </row>
    <row r="41" spans="1:5">
      <c r="A41" s="79" t="s">
        <v>263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4574253</v>
      </c>
      <c r="C42" s="54"/>
      <c r="D42" s="53">
        <f>SUM(D9:D41)</f>
        <v>1303237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-686138</v>
      </c>
      <c r="C44" s="51"/>
      <c r="D44" s="63">
        <v>-195486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-11125</v>
      </c>
      <c r="C46" s="51"/>
      <c r="D46" s="63">
        <v>-15339</v>
      </c>
      <c r="E46" s="50"/>
    </row>
    <row r="47" spans="1:5">
      <c r="A47" s="44" t="s">
        <v>240</v>
      </c>
      <c r="B47" s="66">
        <f>SUM(B42:B46)</f>
        <v>3876990</v>
      </c>
      <c r="C47" s="66">
        <f t="shared" ref="C47:D47" si="0">SUM(C42:C46)</f>
        <v>0</v>
      </c>
      <c r="D47" s="66">
        <f t="shared" si="0"/>
        <v>1092412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3876990</v>
      </c>
      <c r="C57" s="76"/>
      <c r="D57" s="75">
        <f>D47+D55</f>
        <v>1092412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81"/>
      <c r="C59" s="82"/>
      <c r="D59" s="81"/>
      <c r="E59" s="60"/>
    </row>
    <row r="60" spans="1:5">
      <c r="A60" s="72" t="s">
        <v>227</v>
      </c>
      <c r="B60" s="83">
        <v>0</v>
      </c>
      <c r="C60" s="84"/>
      <c r="D60" s="83">
        <v>0</v>
      </c>
      <c r="E60" s="60"/>
    </row>
    <row r="61" spans="1:5">
      <c r="A61" s="72" t="s">
        <v>228</v>
      </c>
      <c r="B61" s="63">
        <v>0</v>
      </c>
      <c r="C61" s="50"/>
      <c r="D61" s="63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2022-06-30T16:20:42Z</dcterms:modified>
</cp:coreProperties>
</file>