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\BILANCE NDER VITE\BILANCE 2021\QKB\INTELISOFT QKB\"/>
    </mc:Choice>
  </mc:AlternateContent>
  <xr:revisionPtr revIDLastSave="0" documentId="13_ncr:1_{00ECEBDA-CAF4-448D-8522-D9B74E379AD4}" xr6:coauthVersionLast="37" xr6:coauthVersionMax="37" xr10:uidLastSave="{00000000-0000-0000-0000-000000000000}"/>
  <bookViews>
    <workbookView xWindow="0" yWindow="0" windowWidth="28800" windowHeight="107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<sst xmlns="http://schemas.openxmlformats.org/spreadsheetml/2006/main" count="412" uniqueCount="269">
  <si>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</si>
  <si>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</si>
  <si>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</si>
  <si>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</si>
  <si>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</si>
  <si>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</si>
  <si>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</si>
  <si>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</si>
  <si>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</si>
  <si>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</si>
  <si>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</si>
  <si>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</si>
  <si>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</si>
  <si>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</si>
  <si>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</si>
  <si>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</si>
  <si>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</si>
  <si>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</si>
  <si>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</si>
  <si>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</si>
  <si>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</si>
  <si>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</si>
  <si>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</si>
  <si>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</si>
  <si>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</si>
  <si>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</si>
  <si>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</si>
  <si>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</si>
  <si>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</si>
  <si>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</si>
  <si>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</si>
  <si>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</si>
  <si>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</si>
  <si>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</si>
  <si>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</si>
  <si>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</si>
  <si>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</si>
  <si>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</si>
  <si>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</si>
  <si>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</si>
  <si>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</si>
  <si>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</si>
  <si>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</si>
  <si>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</si>
  <si>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</si>
  <si>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</si>
  <si>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</si>
  <si>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</si>
  <si>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</si>
  <si>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</si>
  <si>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</si>
  <si>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</si>
  <si>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</si>
  <si>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</si>
  <si>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</si>
  <si>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</si>
  <si>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</si>
  <si>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</si>
  <si>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</si>
  <si>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</si>
  <si>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</si>
  <si>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</si>
  <si>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</si>
  <si>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</si>
  <si>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</si>
  <si>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</si>
  <si>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</si>
  <si>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</si>
  <si>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</si>
  <si>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</si>
  <si>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</si>
  <si>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</si>
  <si>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</si>
  <si>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</si>
  <si>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</si>
  <si>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</si>
  <si>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</si>
  <si>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</si>
  <si>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</si>
  <si>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</si>
  <si>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</si>
  <si>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</si>
  <si>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</si>
  <si>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</si>
  <si>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</si>
  <si>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</si>
  <si>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</si>
  <si>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</si>
  <si>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</si>
  <si>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</si>
  <si>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</si>
  <si>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</si>
  <si>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</si>
  <si>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</si>
  <si>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</si>
  <si>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</si>
  <si>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</si>
  <si>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</si>
  <si>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</si>
  <si>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</si>
  <si>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</si>
  <si>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</si>
  <si>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</si>
  <si>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</si>
  <si>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</si>
  <si>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</si>
  <si>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</si>
  <si>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</si>
  <si>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</si>
  <si>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</si>
  <si>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</si>
  <si>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</si>
  <si>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</si>
  <si>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</si>
  <si>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</si>
  <si>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</si>
  <si>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</si>
  <si>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</si>
  <si>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</si>
  <si>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</si>
  <si>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</si>
  <si>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</si>
  <si>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</si>
  <si>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</si>
  <si>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</si>
  <si>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</si>
  <si>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</si>
  <si>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</si>
  <si>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</si>
  <si>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</si>
  <si>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</si>
  <si>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</si>
  <si>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</si>
  <si>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</si>
  <si>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</si>
  <si>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</si>
  <si>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</si>
  <si>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</si>
  <si>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</si>
  <si>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</si>
  <si>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</si>
  <si>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</si>
  <si>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</si>
  <si>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</si>
  <si>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</si>
  <si>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</si>
  <si>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</si>
  <si>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</si>
  <si>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</si>
  <si>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</si>
  <si>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</si>
  <si>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</si>
  <si>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</si>
  <si>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</si>
  <si>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</si>
  <si>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</si>
  <si>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</si>
  <si>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</si>
  <si>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</si>
  <si>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</si>
  <si>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</si>
  <si>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</si>
  <si>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</si>
  <si>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</si>
  <si>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</si>
  <si>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</si>
  <si>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</si>
  <si>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</si>
  <si>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</si>
  <si>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</si>
  <si>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</si>
  <si>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</si>
  <si>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</si>
  <si>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</si>
  <si>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</si>
  <si>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</si>
  <si>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</si>
  <si>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</si>
  <si>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</si>
  <si>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</si>
  <si>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</si>
  <si>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</si>
  <si>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</si>
  <si>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</si>
  <si>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</si>
  <si>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</si>
  <si>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</si>
  <si>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</si>
  <si>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</si>
  <si>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</si>
  <si>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</si>
  <si>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</si>
  <si>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</si>
  <si>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</si>
  <si>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</si>
  <si>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</si>
  <si>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</si>
  <si>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</si>
  <si>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</si>
  <si>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</si>
  <si>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</si>
  <si>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</si>
  <si>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</si>
  <si>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</si>
  <si>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</si>
  <si>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</si>
  <si>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</si>
  <si>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</si>
  <si>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</si>
  <si>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</si>
  <si>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</si>
  <si>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</si>
  <si>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</si>
  <si>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</si>
  <si>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</si>
  <si>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</si>
  <si>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</si>
  <si>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</si>
  <si>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</si>
  <si>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</si>
  <si>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</si>
  <si>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</si>
  <si>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</si>
  <si>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</si>
  <si>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</si>
  <si>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</si>
  <si>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</si>
  <si>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</si>
  <si>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</si>
  <si>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</si>
  <si>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</si>
  <si>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</si>
  <si>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</si>
  <si>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</si>
  <si>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</si>
  <si>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</si>
  <si>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</si>
  <si>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</si>
  <si>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</si>
  <si>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</si>
  <si>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</si>
  <si>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</si>
  <si>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</si>
  <si>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</si>
  <si>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</si>
  <si>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</si>
  <si>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</si>
  <si>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</si>
  <si>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</si>
  <si>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</si>
  <si>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</si>
  <si>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</si>
  <si>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</si>
  <si>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</si>
  <si>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</si>
  <si>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</si>
  <si>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</si>
  <si>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</si>
  <si>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</si>
  <si>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</si>
  <si>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</si>
  <si>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</si>
  <si>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</si>
  <si>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</si>
  <si>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</si>
  <si>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</si>
  <si>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 xml:space="preserve">INTELISOFT </t>
  </si>
  <si>
    <t>NIPT L91702001P</t>
  </si>
  <si>
    <t>VITI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</si>
</sst>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8" fillId="0" borderId="0" xfId="0" applyNumberFormat="1" applyFont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zoomScaleNormal="100" workbookViewId="0">
      <selection activeCell="B67" sqref="B6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236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268</v>
      </c>
      <c r="C6" s="43"/>
      <c r="D6" s="43" t="s">
        <v>268</v>
      </c>
      <c r="E6" s="57"/>
      <c r="F6" s="42"/>
    </row>
    <row r="7" spans="1:6">
      <c r="A7" s="47"/>
      <c r="B7" s="84">
        <v>2021</v>
      </c>
      <c r="C7" s="84"/>
      <c r="D7" s="84">
        <v>2020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212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142771198</v>
      </c>
      <c r="C10" s="52"/>
      <c r="D10" s="64">
        <v>74819026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213</v>
      </c>
      <c r="B15" s="64"/>
      <c r="C15" s="52"/>
      <c r="D15" s="64"/>
      <c r="E15" s="51"/>
      <c r="F15" s="42"/>
    </row>
    <row r="16" spans="1:6">
      <c r="A16" s="45" t="s">
        <v>214</v>
      </c>
      <c r="B16" s="64"/>
      <c r="C16" s="52"/>
      <c r="D16" s="64"/>
      <c r="E16" s="51"/>
      <c r="F16" s="42"/>
    </row>
    <row r="17" spans="1:6">
      <c r="A17" s="45" t="s">
        <v>215</v>
      </c>
      <c r="B17" s="64"/>
      <c r="C17" s="52"/>
      <c r="D17" s="64"/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>
        <v>-12396054</v>
      </c>
      <c r="C19" s="52"/>
      <c r="D19" s="64">
        <v>-17923393</v>
      </c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-4780608</v>
      </c>
      <c r="C22" s="52"/>
      <c r="D22" s="64">
        <v>-2653761</v>
      </c>
      <c r="E22" s="51"/>
      <c r="F22" s="42"/>
    </row>
    <row r="23" spans="1:6">
      <c r="A23" s="63" t="s">
        <v>243</v>
      </c>
      <c r="B23" s="64">
        <v>-430015</v>
      </c>
      <c r="C23" s="52"/>
      <c r="D23" s="64">
        <v>-395471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0</v>
      </c>
      <c r="C26" s="52"/>
      <c r="D26" s="64"/>
      <c r="E26" s="51"/>
      <c r="F26" s="42"/>
    </row>
    <row r="27" spans="1:6">
      <c r="A27" s="45" t="s">
        <v>218</v>
      </c>
      <c r="B27" s="64">
        <v>-40313718</v>
      </c>
      <c r="C27" s="52"/>
      <c r="D27" s="64">
        <v>-23106850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-45146</v>
      </c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254</v>
      </c>
      <c r="B41" s="64">
        <v>545</v>
      </c>
      <c r="C41" s="52"/>
      <c r="D41" s="64">
        <v>1134</v>
      </c>
      <c r="E41" s="51"/>
      <c r="F41" s="42"/>
    </row>
    <row r="42" spans="1:6">
      <c r="A42" s="45" t="s">
        <v>221</v>
      </c>
      <c r="B42" s="54">
        <f>SUM(B9:B41)</f>
        <v>84806202</v>
      </c>
      <c r="C42" s="55"/>
      <c r="D42" s="54">
        <f>SUM(D9:D41)</f>
        <v>30740685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>
        <v>-4240694</v>
      </c>
      <c r="C44" s="52"/>
      <c r="D44" s="64">
        <v>-1539496</v>
      </c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80565508</v>
      </c>
      <c r="C47" s="58"/>
      <c r="D47" s="67">
        <f>SUM(D42:D46)</f>
        <v>29201189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211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80565508</v>
      </c>
      <c r="C57" s="77"/>
      <c r="D57" s="76">
        <f>D47+D55</f>
        <v>29201189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/>
      <c r="C60" s="51"/>
      <c r="D60" s="64"/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2022-06-29T07:47:28Z</dcterms:modified>
</cp:coreProperties>
</file>