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URORA\AURORA GROUP 2021\15.PASQYRAT 2021\4.PASQYRAT 2021\FORMAT QKB\"/>
    </mc:Choice>
  </mc:AlternateContent>
  <xr:revisionPtr revIDLastSave="0" documentId="13_ncr:1_{E50AAFBA-827F-427C-90DE-7D5F0F0E7CB2}" xr6:coauthVersionLast="45" xr6:coauthVersionMax="45" xr10:uidLastSave="{00000000-0000-0000-0000-000000000000}"/>
  <bookViews>
    <workbookView xWindow="-108" yWindow="-108" windowWidth="23256" windowHeight="1257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<sst xmlns="http://schemas.openxmlformats.org/spreadsheetml/2006/main" count="414" uniqueCount="271">
  <si>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</si>
  <si>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</si>
  <si>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</si>
  <si>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</si>
  <si>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</si>
  <si>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</si>
  <si>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</si>
  <si>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</si>
  <si>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</si>
  <si>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</si>
  <si>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</si>
  <si>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</si>
  <si>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</si>
  <si>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</si>
  <si>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</si>
  <si>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</si>
  <si>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</si>
  <si>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</si>
  <si>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</si>
  <si>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</si>
  <si>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</si>
  <si>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</si>
  <si>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</si>
  <si>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</si>
  <si>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</si>
  <si>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</si>
  <si>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</si>
  <si>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</si>
  <si>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</si>
  <si>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</si>
  <si>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</si>
  <si>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</si>
  <si>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</si>
  <si>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</si>
  <si>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</si>
  <si>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</si>
  <si>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</si>
  <si>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</si>
  <si>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</si>
  <si>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</si>
  <si>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</si>
  <si>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</si>
  <si>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</si>
  <si>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</si>
  <si>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</si>
  <si>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</si>
  <si>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</si>
  <si>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</si>
  <si>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</si>
  <si>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</si>
  <si>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</si>
  <si>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</si>
  <si>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</si>
  <si>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</si>
  <si>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</si>
  <si>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</si>
  <si>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</si>
  <si>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</si>
  <si>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</si>
  <si>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</si>
  <si>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</si>
  <si>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</si>
  <si>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</si>
  <si>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</si>
  <si>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</si>
  <si>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</si>
  <si>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</si>
  <si>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</si>
  <si>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</si>
  <si>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</si>
  <si>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</si>
  <si>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</si>
  <si>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</si>
  <si>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</si>
  <si>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</si>
  <si>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</si>
  <si>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</si>
  <si>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</si>
  <si>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</si>
  <si>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</si>
  <si>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</si>
  <si>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</si>
  <si>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</si>
  <si>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</si>
  <si>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</si>
  <si>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</si>
  <si>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</si>
  <si>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</si>
  <si>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</si>
  <si>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</si>
  <si>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</si>
  <si>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</si>
  <si>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</si>
  <si>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</si>
  <si>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</si>
  <si>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</si>
  <si>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</si>
  <si>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</si>
  <si>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</si>
  <si>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</si>
  <si>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</si>
  <si>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</si>
  <si>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</si>
  <si>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</si>
  <si>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</si>
  <si>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</si>
  <si>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</si>
  <si>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</si>
  <si>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</si>
  <si>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</si>
  <si>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</si>
  <si>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</si>
  <si>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</si>
  <si>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</si>
  <si>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</si>
  <si>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</si>
  <si>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</si>
  <si>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</si>
  <si>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</si>
  <si>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</si>
  <si>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</si>
  <si>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</si>
  <si>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</si>
  <si>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</si>
  <si>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</si>
  <si>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</si>
  <si>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</si>
  <si>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</si>
  <si>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</si>
  <si>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</si>
  <si>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</si>
  <si>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</si>
  <si>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</si>
  <si>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</si>
  <si>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</si>
  <si>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</si>
  <si>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</si>
  <si>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</si>
  <si>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</si>
  <si>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</si>
  <si>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</si>
  <si>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</si>
  <si>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</si>
  <si>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</si>
  <si>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</si>
  <si>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</si>
  <si>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</si>
  <si>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</si>
  <si>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</si>
  <si>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</si>
  <si>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</si>
  <si>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</si>
  <si>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</si>
  <si>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</si>
  <si>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</si>
  <si>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</si>
  <si>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</si>
  <si>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</si>
  <si>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</si>
  <si>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</si>
  <si>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</si>
  <si>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</si>
  <si>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</si>
  <si>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</si>
  <si>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</si>
  <si>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</si>
  <si>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</si>
  <si>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</si>
  <si>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</si>
  <si>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</si>
  <si>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</si>
  <si>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</si>
  <si>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</si>
  <si>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</si>
  <si>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</si>
  <si>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</si>
  <si>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</si>
  <si>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</si>
  <si>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</si>
  <si>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</si>
  <si>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</si>
  <si>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</si>
  <si>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</si>
  <si>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</si>
  <si>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</si>
  <si>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</si>
  <si>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</si>
  <si>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</si>
  <si>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</si>
  <si>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</si>
  <si>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</si>
  <si>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</si>
  <si>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</si>
  <si>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</si>
  <si>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</si>
  <si>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</si>
  <si>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</si>
  <si>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</si>
  <si>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</si>
  <si>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</si>
  <si>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</si>
  <si>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</si>
  <si>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</si>
  <si>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</si>
  <si>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</si>
  <si>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</si>
  <si>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</si>
  <si>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</si>
  <si>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</si>
  <si>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</si>
  <si>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</si>
  <si>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</si>
  <si>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</si>
  <si>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</si>
  <si>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</si>
  <si>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</si>
  <si>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</si>
  <si>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</si>
  <si>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</si>
  <si>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</si>
  <si>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</si>
  <si>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</si>
  <si>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</si>
  <si>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</si>
  <si>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</si>
  <si>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</si>
  <si>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</si>
  <si>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</si>
  <si>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</si>
  <si>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</si>
  <si>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</si>
  <si>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</si>
  <si>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</si>
  <si>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</si>
  <si>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</si>
  <si>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</si>
  <si>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</si>
  <si>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</si>
  <si>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</si>
  <si>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</si>
  <si>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</si>
  <si>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</si>
  <si>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</si>
  <si>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</si>
  <si>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</si>
  <si>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</si>
  <si>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</si>
  <si>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</si>
  <si>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</si>
  <si>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</si>
  <si>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</si>
  <si>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</si>
  <si>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</si>
  <si>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</si>
  <si>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</si>
  <si>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</si>
  <si>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</si>
  <si>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</si>
  <si>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</si>
  <si>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</si>
  <si>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</si>
  <si>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</si>
  <si>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</si>
  <si>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</si>
  <si>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</si>
  <si>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</si>
  <si>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</si>
  <si>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</si>
  <si>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AURORA GROUP SHPK</t>
  </si>
  <si>
    <t>K01530007D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</si>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</sst>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5" zoomScaleNormal="100" workbookViewId="0">
      <selection activeCell="D45" sqref="D45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267</v>
      </c>
    </row>
    <row r="2" spans="1:6" ht="14.4">
      <c r="A2" s="50" t="s">
        <v>268</v>
      </c>
    </row>
    <row r="3" spans="1:6" ht="14.4">
      <c r="A3" s="50" t="s">
        <v>269</v>
      </c>
    </row>
    <row r="4" spans="1:6" ht="14.4">
      <c r="A4" s="50" t="s">
        <v>270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375915058</v>
      </c>
      <c r="C10" s="52"/>
      <c r="D10" s="64">
        <v>268933149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>
        <v>13783333</v>
      </c>
      <c r="C15" s="52"/>
      <c r="D15" s="64">
        <v>13755667</v>
      </c>
      <c r="E15" s="51"/>
      <c r="F15" s="42"/>
    </row>
    <row r="16" spans="1:6">
      <c r="A16" s="45" t="s">
        <v>217</v>
      </c>
      <c r="B16" s="64">
        <v>2412067</v>
      </c>
      <c r="C16" s="52"/>
      <c r="D16" s="64">
        <v>-395692</v>
      </c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-314107872</v>
      </c>
      <c r="C19" s="52"/>
      <c r="D19" s="64">
        <v>-214171359</v>
      </c>
      <c r="E19" s="51"/>
      <c r="F19" s="42"/>
    </row>
    <row r="20" spans="1:6">
      <c r="A20" s="63" t="s">
        <v>243</v>
      </c>
      <c r="B20" s="64">
        <v>-15587146</v>
      </c>
      <c r="C20" s="52"/>
      <c r="D20" s="64">
        <v>-12518895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-21105543</v>
      </c>
      <c r="C22" s="52"/>
      <c r="D22" s="64">
        <v>-19601774</v>
      </c>
      <c r="E22" s="51"/>
      <c r="F22" s="42"/>
    </row>
    <row r="23" spans="1:6">
      <c r="A23" s="63" t="s">
        <v>245</v>
      </c>
      <c r="B23" s="64">
        <v>-3490289</v>
      </c>
      <c r="C23" s="52"/>
      <c r="D23" s="64">
        <v>-3191241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-2942982</v>
      </c>
      <c r="C26" s="52"/>
      <c r="D26" s="64">
        <v>-3571267</v>
      </c>
      <c r="E26" s="51"/>
      <c r="F26" s="42"/>
    </row>
    <row r="27" spans="1:6">
      <c r="A27" s="45" t="s">
        <v>221</v>
      </c>
      <c r="B27" s="64">
        <v>-15248873</v>
      </c>
      <c r="C27" s="52"/>
      <c r="D27" s="64">
        <v>-15069426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15997597</v>
      </c>
      <c r="C29" s="52"/>
      <c r="D29" s="64">
        <v>16014653</v>
      </c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-3764151</v>
      </c>
      <c r="C37" s="52"/>
      <c r="D37" s="64">
        <v>-5226219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76551</v>
      </c>
      <c r="C39" s="52"/>
      <c r="D39" s="64">
        <v>68801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31937750</v>
      </c>
      <c r="C42" s="55"/>
      <c r="D42" s="54">
        <f>SUM(D9:D41)</f>
        <v>25026397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-5040087</v>
      </c>
      <c r="C44" s="52"/>
      <c r="D44" s="64">
        <v>-3952737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26897663</v>
      </c>
      <c r="C47" s="58"/>
      <c r="D47" s="67">
        <f>SUM(D42:D46)</f>
        <v>21073660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26897663</v>
      </c>
      <c r="C57" s="77"/>
      <c r="D57" s="76">
        <f>D47+D55</f>
        <v>21073660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2022-08-09T14:42:10Z</dcterms:modified>
</cp:coreProperties>
</file>