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0860"/>
  </bookViews>
  <sheets>
    <sheet name="PASH-sipas natyres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"/>
  <c r="B17"/>
  <c r="C12"/>
  <c r="B12"/>
  <c r="B25" s="1"/>
  <c r="C23"/>
  <c r="B23"/>
  <c r="C17" l="1"/>
  <c r="C25" s="1"/>
  <c r="C27" s="1"/>
  <c r="N13"/>
  <c r="N15"/>
  <c r="M11"/>
  <c r="N10"/>
  <c r="N25"/>
  <c r="M13"/>
  <c r="N17"/>
  <c r="M25"/>
  <c r="M19"/>
  <c r="M14"/>
  <c r="M9"/>
  <c r="M16"/>
  <c r="M26"/>
  <c r="N26"/>
  <c r="N8"/>
  <c r="M23"/>
  <c r="M20"/>
  <c r="M6"/>
  <c r="M18"/>
  <c r="M8"/>
  <c r="N16"/>
  <c r="N6"/>
  <c r="M27"/>
  <c r="N7"/>
  <c r="M15"/>
  <c r="N27"/>
  <c r="M10"/>
  <c r="N9"/>
  <c r="N19"/>
  <c r="N11"/>
  <c r="M21"/>
  <c r="N18"/>
  <c r="N21"/>
  <c r="N22"/>
  <c r="N12"/>
  <c r="N14"/>
  <c r="M24"/>
  <c r="M22"/>
  <c r="N23"/>
  <c r="M17"/>
  <c r="N24"/>
  <c r="N20"/>
  <c r="M12"/>
  <c r="M7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<sst xmlns="http://schemas.openxmlformats.org/spreadsheetml/2006/main" count="28" uniqueCount="27">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</sst>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0" fillId="0" borderId="0" xfId="0" applyFill="1" applyBorder="1"/>
    <xf numFmtId="3" fontId="0" fillId="0" borderId="0" xfId="0" applyNumberForma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3" fontId="0" fillId="0" borderId="0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1"/>
  <sheetViews>
    <sheetView tabSelected="1" workbookViewId="0">
      <selection activeCell="F30" sqref="F30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20" t="s">
        <v>25</v>
      </c>
    </row>
    <row r="2" spans="1:14" ht="15" customHeight="1">
      <c r="A2" s="23" t="s">
        <v>24</v>
      </c>
      <c r="B2" s="19" t="s">
        <v>23</v>
      </c>
      <c r="C2" s="19" t="s">
        <v>23</v>
      </c>
    </row>
    <row r="3" spans="1:14" ht="15" customHeight="1">
      <c r="A3" s="24"/>
      <c r="B3" s="19" t="s">
        <v>22</v>
      </c>
      <c r="C3" s="19" t="s">
        <v>21</v>
      </c>
    </row>
    <row r="4" spans="1:14">
      <c r="A4" s="18" t="s">
        <v>20</v>
      </c>
      <c r="B4" s="1"/>
      <c r="C4" s="1"/>
    </row>
    <row r="5" spans="1:14">
      <c r="B5" s="17"/>
      <c r="C5" s="1"/>
    </row>
    <row r="6" spans="1:14">
      <c r="A6" s="10" t="s">
        <v>19</v>
      </c>
      <c r="B6" s="4">
        <v>1754200</v>
      </c>
      <c r="C6" s="1">
        <v>1542100</v>
      </c>
      <c r="K6" s="22"/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1"/>
      <c r="C7" s="1"/>
      <c r="H7" s="22"/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/>
      <c r="C8" s="1"/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9"/>
      <c r="C10" s="2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>
        <v>-941305</v>
      </c>
      <c r="C11" s="1">
        <v>-993032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6">
        <f>SUM(B13:B14)</f>
        <v>-101160</v>
      </c>
      <c r="C12" s="16">
        <f>SUM(C13:C14)</f>
        <v>-92976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5" t="s">
        <v>12</v>
      </c>
      <c r="B13" s="9">
        <v>0</v>
      </c>
      <c r="C13" s="1">
        <v>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11</v>
      </c>
      <c r="B14" s="9">
        <v>-101160</v>
      </c>
      <c r="C14" s="1">
        <v>-92976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14">
        <v>-53845</v>
      </c>
      <c r="C15" s="21">
        <v>-53428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14">
        <v>-116490</v>
      </c>
      <c r="C16" s="21">
        <v>-90826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SUM(B6:B12,B15:B16)</f>
        <v>541400</v>
      </c>
      <c r="C17" s="7">
        <f>SUM(C6:C12,C15:C16)</f>
        <v>311838</v>
      </c>
      <c r="D17" s="22"/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>
        <f>SUM(B20:B22)</f>
        <v>0</v>
      </c>
      <c r="C23" s="7">
        <f>SUM(C20:C22)</f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>
        <f>SUM(B23)+B17</f>
        <v>541400</v>
      </c>
      <c r="C25" s="6">
        <f>SUM(C23)+C17</f>
        <v>311838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>
        <v>-7200</v>
      </c>
      <c r="C26" s="1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f>SUM(B25:B26)</f>
        <v>534200</v>
      </c>
      <c r="C27" s="2">
        <f>SUM(C25:C26)</f>
        <v>311838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25"/>
      <c r="C29" s="1"/>
    </row>
    <row r="30" spans="1:14">
      <c r="A30" s="1"/>
      <c r="B30" s="1"/>
      <c r="C30" s="1"/>
    </row>
    <row r="31" spans="1:14">
      <c r="B31" s="22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New</cp:lastModifiedBy>
  <dcterms:created xsi:type="dcterms:W3CDTF">2018-06-20T15:30:23Z</dcterms:created>
  <dcterms:modified xsi:type="dcterms:W3CDTF">2022-08-03T15:10:07Z</dcterms:modified>
</cp:coreProperties>
</file>