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kumenta\ASL 2 DOKUMENTA\ASL2 TATIMET\BILANCE ASL 2\Viti 2019\Dokumenta QKR\"/>
    </mc:Choice>
  </mc:AlternateContent>
  <bookViews>
    <workbookView xWindow="0" yWindow="0" windowWidth="21600" windowHeight="78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7" i="18" l="1"/>
  <c r="B42" i="18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<sst xmlns="http://schemas.openxmlformats.org/spreadsheetml/2006/main" count="414" uniqueCount="271">
  <si>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</si>
  <si>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</si>
  <si>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</si>
  <si>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</si>
  <si>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</si>
  <si>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</si>
  <si>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</si>
  <si>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</si>
  <si>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</si>
  <si>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</si>
  <si>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</si>
  <si>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</si>
  <si>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</si>
  <si>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</si>
  <si>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</si>
  <si>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</si>
  <si>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</si>
  <si>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</si>
  <si>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</si>
  <si>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</si>
  <si>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</si>
  <si>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</si>
  <si>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</si>
  <si>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</si>
  <si>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</si>
  <si>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</si>
  <si>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</si>
  <si>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</si>
  <si>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</si>
  <si>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</si>
  <si>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</si>
  <si>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</si>
  <si>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</si>
  <si>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</si>
  <si>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</si>
  <si>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</si>
  <si>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</si>
  <si>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</si>
  <si>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</si>
  <si>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</si>
  <si>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</si>
  <si>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</si>
  <si>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</si>
  <si>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</si>
  <si>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</si>
  <si>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</si>
  <si>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</si>
  <si>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</si>
  <si>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</si>
  <si>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</si>
  <si>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</si>
  <si>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</si>
  <si>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</si>
  <si>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</si>
  <si>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</si>
  <si>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</si>
  <si>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</si>
  <si>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</si>
  <si>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</si>
  <si>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</si>
  <si>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</si>
  <si>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</si>
  <si>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</si>
  <si>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</si>
  <si>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</si>
  <si>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</si>
  <si>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</si>
  <si>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</si>
  <si>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</si>
  <si>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</si>
  <si>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</si>
  <si>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</si>
  <si>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</si>
  <si>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</si>
  <si>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</si>
  <si>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</si>
  <si>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</si>
  <si>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</si>
  <si>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</si>
  <si>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</si>
  <si>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</si>
  <si>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</si>
  <si>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</si>
  <si>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</si>
  <si>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</si>
  <si>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</si>
  <si>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</si>
  <si>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</si>
  <si>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</si>
  <si>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</si>
  <si>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</si>
  <si>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</si>
  <si>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</si>
  <si>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</si>
  <si>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</si>
  <si>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</si>
  <si>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</si>
  <si>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</si>
  <si>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</si>
  <si>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</si>
  <si>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</si>
  <si>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</si>
  <si>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</si>
  <si>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</si>
  <si>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</si>
  <si>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</si>
  <si>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</si>
  <si>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</si>
  <si>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</si>
  <si>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</si>
  <si>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</si>
  <si>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</si>
  <si>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</si>
  <si>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</si>
  <si>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</si>
  <si>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</si>
  <si>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</si>
  <si>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</si>
  <si>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</si>
  <si>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</si>
  <si>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</si>
  <si>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</si>
  <si>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</si>
  <si>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</si>
  <si>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</si>
  <si>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</si>
  <si>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</si>
  <si>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</si>
  <si>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</si>
  <si>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</si>
  <si>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</si>
  <si>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</si>
  <si>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</si>
  <si>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</si>
  <si>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</si>
  <si>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</si>
  <si>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</si>
  <si>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</si>
  <si>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</si>
  <si>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</si>
  <si>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</si>
  <si>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</si>
  <si>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</si>
  <si>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</si>
  <si>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</si>
  <si>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</si>
  <si>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</si>
  <si>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</si>
  <si>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</si>
  <si>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</si>
  <si>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</si>
  <si>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</si>
  <si>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</si>
  <si>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</si>
  <si>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</si>
  <si>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</si>
  <si>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</si>
  <si>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</si>
  <si>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</si>
  <si>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</si>
  <si>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</si>
  <si>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</si>
  <si>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</si>
  <si>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</si>
  <si>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</si>
  <si>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</si>
  <si>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</si>
  <si>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</si>
  <si>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</si>
  <si>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</si>
  <si>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</si>
  <si>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</si>
  <si>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</si>
  <si>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</si>
  <si>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</si>
  <si>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</si>
  <si>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</si>
  <si>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</si>
  <si>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</si>
  <si>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</si>
  <si>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</si>
  <si>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</si>
  <si>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</si>
  <si>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</si>
  <si>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</si>
  <si>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</si>
  <si>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</si>
  <si>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</si>
  <si>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</si>
  <si>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</si>
  <si>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</si>
  <si>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</si>
  <si>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</si>
  <si>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</si>
  <si>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</si>
  <si>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</si>
  <si>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</si>
  <si>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</si>
  <si>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</si>
  <si>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</si>
  <si>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</si>
  <si>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</si>
  <si>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</si>
  <si>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</si>
  <si>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</si>
  <si>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</si>
  <si>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</si>
  <si>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</si>
  <si>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</si>
  <si>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</si>
  <si>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</si>
  <si>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</si>
  <si>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</si>
  <si>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</si>
  <si>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</si>
  <si>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</si>
  <si>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</si>
  <si>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</si>
  <si>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</si>
  <si>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</si>
  <si>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</si>
  <si>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</si>
  <si>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</si>
  <si>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</si>
  <si>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</si>
  <si>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</si>
  <si>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</si>
  <si>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</si>
  <si>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</si>
  <si>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</si>
  <si>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</si>
  <si>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</si>
  <si>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</si>
  <si>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</si>
  <si>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</si>
  <si>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</si>
  <si>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</si>
  <si>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</si>
  <si>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</si>
  <si>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</si>
  <si>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</si>
  <si>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</si>
  <si>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</si>
  <si>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</si>
  <si>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</si>
  <si>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</si>
  <si>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</si>
  <si>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</si>
  <si>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</si>
  <si>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</si>
  <si>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</si>
  <si>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</si>
  <si>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</si>
  <si>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</si>
  <si>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</si>
  <si>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</si>
  <si>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</si>
  <si>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</si>
  <si>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</si>
  <si>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</si>
  <si>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</si>
  <si>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</si>
  <si>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</si>
  <si>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</si>
  <si>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</si>
  <si>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</si>
  <si>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</si>
  <si>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</si>
  <si>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ASL CONSTRUCTION 2 SHPK</t>
  </si>
  <si>
    <t>NIPT:  L41712005A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</si>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</sst>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57" sqref="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77398665</v>
      </c>
      <c r="C10" s="52"/>
      <c r="D10" s="64">
        <v>71918783</v>
      </c>
      <c r="E10" s="51"/>
      <c r="F10" s="82" t="s">
        <v>264</v>
      </c>
    </row>
    <row r="11" spans="1:6">
      <c r="A11" s="63" t="s">
        <v>261</v>
      </c>
      <c r="B11" s="64">
        <v>0</v>
      </c>
      <c r="C11" s="52"/>
      <c r="D11" s="64">
        <v>0</v>
      </c>
      <c r="E11" s="51"/>
      <c r="F11" s="82" t="s">
        <v>265</v>
      </c>
    </row>
    <row r="12" spans="1:6">
      <c r="A12" s="63" t="s">
        <v>262</v>
      </c>
      <c r="B12" s="64">
        <v>0</v>
      </c>
      <c r="C12" s="52"/>
      <c r="D12" s="64">
        <v>0</v>
      </c>
      <c r="E12" s="51"/>
      <c r="F12" s="82" t="s">
        <v>265</v>
      </c>
    </row>
    <row r="13" spans="1:6">
      <c r="A13" s="63" t="s">
        <v>263</v>
      </c>
      <c r="B13" s="64">
        <v>0</v>
      </c>
      <c r="C13" s="52"/>
      <c r="D13" s="64">
        <v>0</v>
      </c>
      <c r="E13" s="51"/>
      <c r="F13" s="82" t="s">
        <v>265</v>
      </c>
    </row>
    <row r="14" spans="1:6">
      <c r="A14" s="63" t="s">
        <v>260</v>
      </c>
      <c r="B14" s="64">
        <v>0</v>
      </c>
      <c r="C14" s="52"/>
      <c r="D14" s="64">
        <v>0</v>
      </c>
      <c r="E14" s="51"/>
      <c r="F14" s="82" t="s">
        <v>266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1354321</v>
      </c>
      <c r="C17" s="52"/>
      <c r="D17" s="64">
        <v>585187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-24028603</v>
      </c>
      <c r="C19" s="52"/>
      <c r="D19" s="64">
        <v>-40189555</v>
      </c>
      <c r="E19" s="51"/>
      <c r="F19" s="42"/>
    </row>
    <row r="20" spans="1:6">
      <c r="A20" s="63" t="s">
        <v>244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-13815914</v>
      </c>
      <c r="C22" s="52"/>
      <c r="D22" s="64">
        <v>-11881404</v>
      </c>
      <c r="E22" s="51"/>
      <c r="F22" s="42"/>
    </row>
    <row r="23" spans="1:6">
      <c r="A23" s="63" t="s">
        <v>246</v>
      </c>
      <c r="B23" s="64">
        <v>-1654985</v>
      </c>
      <c r="C23" s="52"/>
      <c r="D23" s="64">
        <v>-1345686</v>
      </c>
      <c r="E23" s="51"/>
      <c r="F23" s="42"/>
    </row>
    <row r="24" spans="1:6">
      <c r="A24" s="63" t="s">
        <v>248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-209524</v>
      </c>
      <c r="C26" s="52"/>
      <c r="D26" s="64">
        <v>-945505</v>
      </c>
      <c r="E26" s="51"/>
      <c r="F26" s="42"/>
    </row>
    <row r="27" spans="1:6">
      <c r="A27" s="45" t="s">
        <v>221</v>
      </c>
      <c r="B27" s="64">
        <v>-44389375</v>
      </c>
      <c r="C27" s="52"/>
      <c r="D27" s="64">
        <v>-24956943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247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256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250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255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251</v>
      </c>
      <c r="B34" s="64">
        <v>5680511</v>
      </c>
      <c r="C34" s="52"/>
      <c r="D34" s="64">
        <v>10067146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-4373397</v>
      </c>
      <c r="C37" s="52"/>
      <c r="D37" s="64">
        <v>-2748872</v>
      </c>
      <c r="E37" s="51"/>
      <c r="F37" s="42"/>
    </row>
    <row r="38" spans="1:6">
      <c r="A38" s="63" t="s">
        <v>254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253</v>
      </c>
      <c r="B39" s="64">
        <v>-358171</v>
      </c>
      <c r="C39" s="52"/>
      <c r="D39" s="64">
        <v>-495611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257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-4396472</v>
      </c>
      <c r="C42" s="55"/>
      <c r="D42" s="54">
        <f>SUM(D9:D41)</f>
        <v>7540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-1133690</v>
      </c>
      <c r="C44" s="52"/>
      <c r="D44" s="64">
        <v>-1243197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240</v>
      </c>
      <c r="B47" s="67">
        <f>SUM(B42:B46)</f>
        <v>-5530162</v>
      </c>
      <c r="C47" s="58"/>
      <c r="D47" s="67">
        <f>SUM(D42:D46)</f>
        <v>-1235657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-5530162</v>
      </c>
      <c r="C57" s="77"/>
      <c r="D57" s="76">
        <f>D47+D55</f>
        <v>-1235657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Sonila</cp:lastModifiedBy>
  <cp:lastPrinted>2016-10-03T09:59:38Z</cp:lastPrinted>
  <dcterms:created xsi:type="dcterms:W3CDTF">2012-01-19T09:31:29Z</dcterms:created>
  <dcterms:modified xsi:type="dcterms:W3CDTF">2020-07-20T15:08:22Z</dcterms:modified>
</cp:coreProperties>
</file>