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ojola\Desktop\BILANCET 2021\4. Lashkiza 2021\QRB 2021\"/>
    </mc:Choice>
  </mc:AlternateContent>
  <xr:revisionPtr revIDLastSave="0" documentId="13_ncr:1_{E92BEC9A-28D8-46C2-BBC1-4A3834F5A029}" xr6:coauthVersionLast="47" xr6:coauthVersionMax="47" xr10:uidLastSave="{00000000-0000-0000-0000-000000000000}"/>
  <bookViews>
    <workbookView xWindow="-120" yWindow="-120" windowWidth="24240" windowHeight="131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<sst xmlns="http://schemas.openxmlformats.org/spreadsheetml/2006/main" count="414" uniqueCount="271">
  <si>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</si>
  <si>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</si>
  <si>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</si>
  <si>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</si>
  <si>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</si>
  <si>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</si>
  <si>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</si>
  <si>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</si>
  <si>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</si>
  <si>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</si>
  <si>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</si>
  <si>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</si>
  <si>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</si>
  <si>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</si>
  <si>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</si>
  <si>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</si>
  <si>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</si>
  <si>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</si>
  <si>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</si>
  <si>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</si>
  <si>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</si>
  <si>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</si>
  <si>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</si>
  <si>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</si>
  <si>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</si>
  <si>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</si>
  <si>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</si>
  <si>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</si>
  <si>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</si>
  <si>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</si>
  <si>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</si>
  <si>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</si>
  <si>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</si>
  <si>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</si>
  <si>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</si>
  <si>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</si>
  <si>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</si>
  <si>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</si>
  <si>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</si>
  <si>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</si>
  <si>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</si>
  <si>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</si>
  <si>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</si>
  <si>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</si>
  <si>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</si>
  <si>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</si>
  <si>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</si>
  <si>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</si>
  <si>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</si>
  <si>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</si>
  <si>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</si>
  <si>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</si>
  <si>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</si>
  <si>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</si>
  <si>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</si>
  <si>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</si>
  <si>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</si>
  <si>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</si>
  <si>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</si>
  <si>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</si>
  <si>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</si>
  <si>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</si>
  <si>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</si>
  <si>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</si>
  <si>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</si>
  <si>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</si>
  <si>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</si>
  <si>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</si>
  <si>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</si>
  <si>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</si>
  <si>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</si>
  <si>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</si>
  <si>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</si>
  <si>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</si>
  <si>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</si>
  <si>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</si>
  <si>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</si>
  <si>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</si>
  <si>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</si>
  <si>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</si>
  <si>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</si>
  <si>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</si>
  <si>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</si>
  <si>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</si>
  <si>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</si>
  <si>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</si>
  <si>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</si>
  <si>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</si>
  <si>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</si>
  <si>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</si>
  <si>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</si>
  <si>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</si>
  <si>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</si>
  <si>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</si>
  <si>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</si>
  <si>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</si>
  <si>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</si>
  <si>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</si>
  <si>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</si>
  <si>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</si>
  <si>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</si>
  <si>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</si>
  <si>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</si>
  <si>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</si>
  <si>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</si>
  <si>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</si>
  <si>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</si>
  <si>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</si>
  <si>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</si>
  <si>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</si>
  <si>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</si>
  <si>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</si>
  <si>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</si>
  <si>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</si>
  <si>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</si>
  <si>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</si>
  <si>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</si>
  <si>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</si>
  <si>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</si>
  <si>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</si>
  <si>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</si>
  <si>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</si>
  <si>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</si>
  <si>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</si>
  <si>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</si>
  <si>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</si>
  <si>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</si>
  <si>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</si>
  <si>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</si>
  <si>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</si>
  <si>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</si>
  <si>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</si>
  <si>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</si>
  <si>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</si>
  <si>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</si>
  <si>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</si>
  <si>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</si>
  <si>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</si>
  <si>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</si>
  <si>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</si>
  <si>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</si>
  <si>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</si>
  <si>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</si>
  <si>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</si>
  <si>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</si>
  <si>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</si>
  <si>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</si>
  <si>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</si>
  <si>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</si>
  <si>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</si>
  <si>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</si>
  <si>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</si>
  <si>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</si>
  <si>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</si>
  <si>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</si>
  <si>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</si>
  <si>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</si>
  <si>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</si>
  <si>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</si>
  <si>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</si>
  <si>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</si>
  <si>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</si>
  <si>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</si>
  <si>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</si>
  <si>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</si>
  <si>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</si>
  <si>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</si>
  <si>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</si>
  <si>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</si>
  <si>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</si>
  <si>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</si>
  <si>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</si>
  <si>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</si>
  <si>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</si>
  <si>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</si>
  <si>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</si>
  <si>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</si>
  <si>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</si>
  <si>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</si>
  <si>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</si>
  <si>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</si>
  <si>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</si>
  <si>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</si>
  <si>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</si>
  <si>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</si>
  <si>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</si>
  <si>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</si>
  <si>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</si>
  <si>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</si>
  <si>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</si>
  <si>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</si>
  <si>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</si>
  <si>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</si>
  <si>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</si>
  <si>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</si>
  <si>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</si>
  <si>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</si>
  <si>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</si>
  <si>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</si>
  <si>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</si>
  <si>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</si>
  <si>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</si>
  <si>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</si>
  <si>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</si>
  <si>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</si>
  <si>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</si>
  <si>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</si>
  <si>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</si>
  <si>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</si>
  <si>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</si>
  <si>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</si>
  <si>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</si>
  <si>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</si>
  <si>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</si>
  <si>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</si>
  <si>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</si>
  <si>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</si>
  <si>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</si>
  <si>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</si>
  <si>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</si>
  <si>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</si>
  <si>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</si>
  <si>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</si>
  <si>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</si>
  <si>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</si>
  <si>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</si>
  <si>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</si>
  <si>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</si>
  <si>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</si>
  <si>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</si>
  <si>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</si>
  <si>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</si>
  <si>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</si>
  <si>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</si>
  <si>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</si>
  <si>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</si>
  <si>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</si>
  <si>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</si>
  <si>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</si>
  <si>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</si>
  <si>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</si>
  <si>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</si>
  <si>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</si>
  <si>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</si>
  <si>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</si>
  <si>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</si>
  <si>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</si>
  <si>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</si>
  <si>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</si>
  <si>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</si>
  <si>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</si>
  <si>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</si>
  <si>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</si>
  <si>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</si>
  <si>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</si>
  <si>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</si>
  <si>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</si>
  <si>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</si>
  <si>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</si>
  <si>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</si>
  <si>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</si>
  <si>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</si>
  <si>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</si>
  <si>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</si>
  <si>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</si>
  <si>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</si>
  <si>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</si>
  <si>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</si>
  <si>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</si>
  <si>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Hec Lashkiza shpk</t>
  </si>
  <si>
    <t>NIPT L21917008H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</si>
</sst>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91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9" fontId="174" fillId="61" borderId="0" xfId="215" applyNumberFormat="1" applyFont="1" applyFill="1" applyBorder="1" applyAlignment="1" applyProtection="1">
      <alignment horizontal="right" wrapText="1"/>
    </xf>
    <xf numFmtId="37" fontId="174" fillId="0" borderId="0" xfId="0" applyNumberFormat="1" applyFont="1" applyFill="1" applyBorder="1" applyAlignment="1" applyProtection="1">
      <alignment horizontal="center"/>
    </xf>
    <xf numFmtId="37" fontId="174" fillId="0" borderId="0" xfId="0" applyNumberFormat="1" applyFont="1" applyFill="1" applyBorder="1" applyAlignment="1" applyProtection="1"/>
    <xf numFmtId="37" fontId="178" fillId="0" borderId="0" xfId="0" applyNumberFormat="1" applyFont="1" applyBorder="1" applyAlignment="1">
      <alignment horizontal="center" vertical="center"/>
    </xf>
    <xf numFmtId="37" fontId="179" fillId="0" borderId="0" xfId="0" applyNumberFormat="1" applyFont="1"/>
    <xf numFmtId="37" fontId="175" fillId="0" borderId="0" xfId="3506" applyNumberFormat="1" applyFont="1" applyAlignment="1">
      <alignment horizontal="center" vertical="center"/>
    </xf>
    <xf numFmtId="37" fontId="176" fillId="0" borderId="0" xfId="3275" applyNumberFormat="1" applyFont="1" applyAlignment="1">
      <alignment horizontal="center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B10" sqref="B1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85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86"/>
      <c r="E5" s="42"/>
      <c r="F5" s="42"/>
    </row>
    <row r="6" spans="1:6">
      <c r="A6" s="47"/>
      <c r="B6" s="43" t="s">
        <v>211</v>
      </c>
      <c r="C6" s="43"/>
      <c r="D6" s="87" t="s">
        <v>211</v>
      </c>
      <c r="E6" s="57"/>
      <c r="F6" s="42"/>
    </row>
    <row r="7" spans="1:6">
      <c r="A7" s="47"/>
      <c r="B7" s="43" t="s">
        <v>212</v>
      </c>
      <c r="C7" s="43"/>
      <c r="D7" s="87" t="s">
        <v>213</v>
      </c>
      <c r="E7" s="57"/>
      <c r="F7" s="42"/>
    </row>
    <row r="8" spans="1:6">
      <c r="A8" s="48"/>
      <c r="B8" s="44"/>
      <c r="C8" s="46"/>
      <c r="D8" s="88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268</v>
      </c>
    </row>
    <row r="10" spans="1:6">
      <c r="A10" s="63" t="s">
        <v>260</v>
      </c>
      <c r="B10" s="84">
        <v>47637096</v>
      </c>
      <c r="C10" s="52"/>
      <c r="D10" s="64">
        <v>22553093</v>
      </c>
      <c r="E10" s="51"/>
      <c r="F10" s="82" t="s">
        <v>265</v>
      </c>
    </row>
    <row r="11" spans="1:6">
      <c r="A11" s="63" t="s">
        <v>262</v>
      </c>
      <c r="B11" s="84"/>
      <c r="C11" s="52"/>
      <c r="D11" s="64"/>
      <c r="E11" s="51"/>
      <c r="F11" s="82" t="s">
        <v>266</v>
      </c>
    </row>
    <row r="12" spans="1:6">
      <c r="A12" s="63" t="s">
        <v>263</v>
      </c>
      <c r="B12" s="64"/>
      <c r="C12" s="52"/>
      <c r="D12" s="64"/>
      <c r="E12" s="51"/>
      <c r="F12" s="82" t="s">
        <v>266</v>
      </c>
    </row>
    <row r="13" spans="1:6">
      <c r="A13" s="63" t="s">
        <v>264</v>
      </c>
      <c r="B13" s="64"/>
      <c r="C13" s="52"/>
      <c r="D13" s="64"/>
      <c r="E13" s="51"/>
      <c r="F13" s="82" t="s">
        <v>266</v>
      </c>
    </row>
    <row r="14" spans="1:6">
      <c r="A14" s="63" t="s">
        <v>261</v>
      </c>
      <c r="B14" s="64"/>
      <c r="C14" s="52"/>
      <c r="D14" s="64"/>
      <c r="E14" s="51"/>
      <c r="F14" s="82" t="s">
        <v>267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-1261821</v>
      </c>
      <c r="C19" s="52"/>
      <c r="D19" s="64">
        <v>-27254119</v>
      </c>
      <c r="E19" s="51"/>
      <c r="F19" s="42"/>
    </row>
    <row r="20" spans="1:6">
      <c r="A20" s="63" t="s">
        <v>245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246</v>
      </c>
      <c r="B22" s="64">
        <v>-6384957</v>
      </c>
      <c r="C22" s="52"/>
      <c r="D22" s="64">
        <v>-1758100</v>
      </c>
      <c r="E22" s="51"/>
      <c r="F22" s="42"/>
    </row>
    <row r="23" spans="1:6">
      <c r="A23" s="63" t="s">
        <v>247</v>
      </c>
      <c r="B23" s="64">
        <v>-973633</v>
      </c>
      <c r="C23" s="52"/>
      <c r="D23" s="64">
        <v>-282427</v>
      </c>
      <c r="E23" s="51"/>
      <c r="F23" s="42"/>
    </row>
    <row r="24" spans="1:6">
      <c r="A24" s="63" t="s">
        <v>249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-42905199</v>
      </c>
      <c r="C26" s="52"/>
      <c r="D26" s="64">
        <v>-48130216</v>
      </c>
      <c r="E26" s="51"/>
      <c r="F26" s="42"/>
    </row>
    <row r="27" spans="1:6">
      <c r="A27" s="45" t="s">
        <v>221</v>
      </c>
      <c r="B27" s="64">
        <v>-5934958</v>
      </c>
      <c r="C27" s="52"/>
      <c r="D27" s="64">
        <v>-12540846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/>
      <c r="C29" s="52"/>
      <c r="D29" s="64"/>
      <c r="E29" s="51"/>
      <c r="F29" s="42"/>
    </row>
    <row r="30" spans="1:6" ht="15" customHeight="1">
      <c r="A30" s="63" t="s">
        <v>248</v>
      </c>
      <c r="B30" s="64"/>
      <c r="C30" s="52"/>
      <c r="D30" s="64"/>
      <c r="E30" s="51"/>
      <c r="F30" s="42"/>
    </row>
    <row r="31" spans="1:6" ht="15" customHeight="1">
      <c r="A31" s="63" t="s">
        <v>257</v>
      </c>
      <c r="B31" s="64"/>
      <c r="C31" s="52"/>
      <c r="D31" s="64"/>
      <c r="E31" s="51"/>
      <c r="F31" s="42"/>
    </row>
    <row r="32" spans="1:6" ht="15" customHeight="1">
      <c r="A32" s="63" t="s">
        <v>251</v>
      </c>
      <c r="B32" s="64"/>
      <c r="C32" s="52"/>
      <c r="D32" s="64"/>
      <c r="E32" s="51"/>
      <c r="F32" s="42"/>
    </row>
    <row r="33" spans="1:6" ht="15" customHeight="1">
      <c r="A33" s="63" t="s">
        <v>256</v>
      </c>
      <c r="B33" s="64"/>
      <c r="C33" s="52"/>
      <c r="D33" s="64"/>
      <c r="E33" s="51"/>
      <c r="F33" s="42"/>
    </row>
    <row r="34" spans="1:6" ht="15" customHeight="1">
      <c r="A34" s="63" t="s">
        <v>252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253</v>
      </c>
      <c r="B37" s="64"/>
      <c r="C37" s="52"/>
      <c r="D37" s="64"/>
      <c r="E37" s="51"/>
      <c r="F37" s="42"/>
    </row>
    <row r="38" spans="1:6">
      <c r="A38" s="63" t="s">
        <v>255</v>
      </c>
      <c r="B38" s="64"/>
      <c r="C38" s="52"/>
      <c r="D38" s="64"/>
      <c r="E38" s="51"/>
      <c r="F38" s="42"/>
    </row>
    <row r="39" spans="1:6">
      <c r="A39" s="63" t="s">
        <v>254</v>
      </c>
      <c r="B39" s="64">
        <v>434616</v>
      </c>
      <c r="C39" s="52"/>
      <c r="D39" s="64">
        <v>-352657</v>
      </c>
      <c r="E39" s="51"/>
      <c r="F39" s="42"/>
    </row>
    <row r="40" spans="1:6">
      <c r="A40" s="45" t="s">
        <v>223</v>
      </c>
      <c r="B40" s="64">
        <v>1</v>
      </c>
      <c r="C40" s="52"/>
      <c r="D40" s="64"/>
      <c r="E40" s="51"/>
      <c r="F40" s="42"/>
    </row>
    <row r="41" spans="1:6">
      <c r="A41" s="80" t="s">
        <v>258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-9388855</v>
      </c>
      <c r="C42" s="55"/>
      <c r="D42" s="54">
        <f>SUM(D9:D41)</f>
        <v>-67765272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241</v>
      </c>
      <c r="B47" s="67">
        <f>SUM(B42:B46)</f>
        <v>-9388855</v>
      </c>
      <c r="C47" s="58"/>
      <c r="D47" s="67">
        <f>SUM(D42:D46)</f>
        <v>-67765272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244</v>
      </c>
      <c r="B57" s="76">
        <f>B47+B55</f>
        <v>-9388855</v>
      </c>
      <c r="C57" s="77"/>
      <c r="D57" s="76">
        <f>D47+D55</f>
        <v>-67765272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89"/>
      <c r="E62" s="61"/>
      <c r="F62" s="39"/>
    </row>
    <row r="63" spans="1:6">
      <c r="A63" s="38"/>
      <c r="B63" s="39"/>
      <c r="C63" s="39"/>
      <c r="D63" s="89"/>
      <c r="E63" s="61"/>
      <c r="F63" s="39"/>
    </row>
    <row r="64" spans="1:6">
      <c r="A64" s="40" t="s">
        <v>259</v>
      </c>
      <c r="B64" s="39"/>
      <c r="C64" s="39"/>
      <c r="D64" s="89"/>
      <c r="E64" s="61"/>
      <c r="F64" s="39"/>
    </row>
    <row r="65" spans="1:6">
      <c r="A65" s="79"/>
      <c r="B65" s="36"/>
      <c r="C65" s="36"/>
      <c r="D65" s="90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FD9D6225-65E4-4374-965F-40CC9D5C4C7B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DB1A9FDE-C02D-494E-ABF1-891EEBB81AD6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61FEC278-9867-4BA2-A4D2-25AD35AE83BB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Lojola</cp:lastModifiedBy>
  <cp:lastPrinted>2016-10-03T09:59:38Z</cp:lastPrinted>
  <dcterms:created xsi:type="dcterms:W3CDTF">2012-01-19T09:31:29Z</dcterms:created>
  <dcterms:modified xsi:type="dcterms:W3CDTF">2022-07-25T16:28:24Z</dcterms:modified>
</cp:coreProperties>
</file>