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9"/>
  </bookViews>
  <sheets>
    <sheet name="Cover" sheetId="1" r:id="rId1"/>
    <sheet name="Assets" sheetId="2" r:id="rId2"/>
    <sheet name="Liabilities" sheetId="3" r:id="rId3"/>
    <sheet name="Income Statement" sheetId="4" r:id="rId4"/>
    <sheet name="Cash Flow" sheetId="5" r:id="rId5"/>
    <sheet name="Equity" sheetId="6" r:id="rId6"/>
    <sheet name="Shenimet" sheetId="7" r:id="rId7"/>
    <sheet name="Aneks Statistikor 1 dhe 2" sheetId="8" r:id="rId8"/>
    <sheet name="Aneks Statistikor 3" sheetId="9" r:id="rId9"/>
    <sheet name="AAM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<sst xmlns="http://schemas.openxmlformats.org/spreadsheetml/2006/main" count="617" uniqueCount="382">
  <si>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</si>
  <si>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</si>
  <si>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</si>
  <si>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</si>
  <si>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</si>
  <si>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</si>
  <si>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</si>
  <si>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</si>
  <si>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</si>
  <si>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</si>
  <si>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</si>
  <si>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</si>
  <si>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</si>
  <si>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</si>
  <si>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</si>
  <si>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</si>
  <si>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</si>
  <si>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</si>
  <si>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</si>
  <si>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</si>
  <si>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</si>
  <si>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</si>
  <si>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</si>
  <si>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</si>
  <si>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</si>
  <si>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</si>
  <si>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</si>
  <si>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</si>
  <si>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</si>
  <si>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</si>
  <si>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</si>
  <si>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</si>
  <si>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</si>
  <si>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</si>
  <si>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</si>
  <si>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</si>
  <si>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</si>
  <si>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</si>
  <si>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</si>
  <si>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</si>
  <si>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</si>
  <si>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</si>
  <si>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</si>
  <si>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</si>
  <si>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</si>
  <si>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</si>
  <si>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</si>
  <si>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</si>
  <si>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</si>
  <si>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</si>
  <si>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</si>
  <si>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</si>
  <si>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</si>
  <si>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</si>
  <si>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</si>
  <si>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</si>
  <si>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</si>
  <si>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</si>
  <si>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</si>
  <si>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</si>
  <si>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</si>
  <si>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</si>
  <si>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</si>
  <si>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</si>
  <si>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</si>
  <si>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</si>
  <si>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</si>
  <si>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</si>
  <si>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</si>
  <si>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</si>
  <si>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</si>
  <si>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</si>
  <si>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</si>
  <si>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</si>
  <si>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</si>
  <si>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</si>
  <si>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</si>
  <si>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</si>
  <si>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</si>
  <si>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</si>
  <si>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</si>
  <si>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</si>
  <si>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</si>
  <si>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</si>
  <si>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</si>
  <si>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</si>
  <si>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</si>
  <si>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</si>
  <si>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</si>
  <si>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</si>
  <si>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</si>
  <si>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</si>
  <si>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</si>
  <si>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</si>
  <si>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</si>
  <si>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</si>
  <si>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</si>
  <si>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</si>
  <si>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</si>
  <si>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</si>
  <si>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</si>
  <si>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</si>
  <si>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</si>
  <si>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</si>
  <si>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</si>
  <si>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</si>
  <si>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</si>
  <si>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</si>
  <si>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</si>
  <si>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</si>
  <si>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</si>
  <si>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</si>
  <si>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</si>
  <si>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</si>
  <si>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</si>
  <si>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</si>
  <si>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</si>
  <si>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</si>
  <si>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</si>
  <si>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</si>
  <si>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</si>
  <si>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</si>
  <si>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</si>
  <si>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</si>
  <si>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</si>
  <si>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</si>
  <si>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</si>
  <si>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</si>
  <si>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</si>
  <si>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</si>
  <si>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</si>
  <si>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</si>
  <si>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</si>
  <si>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</si>
  <si>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</si>
  <si>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</si>
  <si>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</si>
  <si>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</si>
  <si>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</si>
  <si>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</si>
  <si>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</si>
  <si>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</si>
  <si>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</si>
  <si>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</si>
  <si>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</si>
  <si>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</si>
  <si>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</si>
  <si>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</si>
  <si>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</si>
  <si>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</si>
  <si>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</si>
  <si>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</si>
  <si>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</si>
  <si>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</si>
  <si>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</si>
  <si>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</si>
  <si>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</si>
  <si>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</si>
  <si>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</si>
  <si>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</si>
  <si>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</si>
  <si>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</si>
  <si>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</si>
  <si>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</si>
  <si>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</si>
  <si>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</si>
  <si>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</si>
  <si>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</si>
  <si>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</si>
  <si>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Po</t>
  </si>
  <si>
    <t>Te tjera</t>
  </si>
  <si>
    <t>Ndertesa (aktive ne proces)</t>
  </si>
  <si>
    <t xml:space="preserve">(  Ne zbatim te Standartit Kombetar te Kontabilitetit Nr.2 dhe </t>
  </si>
  <si>
    <t>TOTALI   I PASIVEVE   DHE   KAPITALIT  (I+II+III)</t>
  </si>
  <si>
    <t>Te ardhura nga huamarrje afatgjata(Financim ortaku)</t>
  </si>
  <si>
    <t>Pozicioni me 31 dhjetor 2008</t>
  </si>
  <si>
    <t>Pozicioni me 31 dhjetor 2009</t>
  </si>
  <si>
    <t>QKR</t>
  </si>
  <si>
    <t>Omnix Contracting and Engineering Shpk</t>
  </si>
  <si>
    <t>L01605502K</t>
  </si>
  <si>
    <t xml:space="preserve">Durres,Ishem Lalez, Gjiri I Lalezit,Drac </t>
  </si>
  <si>
    <t>Durres</t>
  </si>
  <si>
    <t>Punime ndertimi,planifikimi,projektimi perfshire por</t>
  </si>
  <si>
    <t>pa u kufizuar ne ndertime civile dhe industriale, pune publike,</t>
  </si>
  <si>
    <t>autostrada, ura dhe te gjitha llojet e ndertimeve inxhinjerike</t>
  </si>
  <si>
    <t>qendra biznesi dhe rezidenca,hotele,godina akomodimi,rruge,</t>
  </si>
  <si>
    <t>Pozicioni me 31 dhjetor 2010</t>
  </si>
  <si>
    <t>01.01.2011</t>
  </si>
  <si>
    <t>31.12.2011</t>
  </si>
  <si>
    <t>Viti   2011</t>
  </si>
  <si>
    <t>Pasqyrat    Financiare    te    Vitit   2011</t>
  </si>
  <si>
    <t>Pasqyra   e   te   Ardhurave   dhe   Shpenzimeve     2011</t>
  </si>
  <si>
    <t>Pasqyra   e   Fluksit   Monetar  -  Metoda  Direkte   2011</t>
  </si>
  <si>
    <t>Pasqyra  e  Ndryshimeve  ne  Kapital  2011</t>
  </si>
  <si>
    <t>Pozicioni me 31 dhjetor 2011</t>
  </si>
  <si>
    <t>SHOQERIA Omnix Contracting and Engineering</t>
  </si>
  <si>
    <t>NIPT L01605502K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</si>
  <si>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</si>
  <si>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</si>
  <si>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</si>
  <si>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</si>
  <si>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</si>
  <si>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</si>
  <si>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</si>
  <si>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</si>
  <si>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</si>
  <si>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</si>
  <si>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</si>
  <si>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</si>
  <si>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</si>
  <si>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</si>
  <si>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</si>
  <si>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</si>
  <si>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</si>
  <si>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</si>
  <si>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</si>
  <si>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</si>
  <si>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</si>
  <si>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</si>
  <si>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</si>
  <si>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</si>
  <si>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</si>
  <si>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</si>
  <si>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</si>
  <si>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</si>
  <si>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</si>
  <si>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>75+76</t>
  </si>
  <si>
    <t xml:space="preserve">  Të ardhura nga shitja e aktiveve afatgjata</t>
  </si>
  <si>
    <t>I)</t>
  </si>
  <si>
    <t>Totali i te ardhurave I= (1+2+/-3+4+5+6+7+8)</t>
  </si>
  <si>
    <t>Administratori</t>
  </si>
  <si>
    <t>FADI MITRI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</si>
  <si>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</si>
  <si>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</si>
  <si>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</si>
  <si>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</si>
  <si>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</si>
  <si>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</si>
  <si>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</si>
  <si>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</si>
  <si>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</si>
  <si>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</si>
  <si>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</si>
  <si>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</si>
  <si>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</si>
  <si>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</si>
  <si>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</si>
  <si>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</si>
  <si>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</si>
  <si>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</si>
  <si>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</si>
  <si>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</si>
  <si>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</si>
  <si>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</si>
  <si>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</si>
  <si>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</si>
  <si>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</si>
  <si>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</si>
  <si>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</si>
  <si>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</si>
  <si>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</si>
  <si>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</si>
  <si>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</si>
  <si>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</si>
  <si>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</si>
  <si>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618+657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</si>
  <si>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</si>
  <si>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</si>
  <si>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</si>
  <si>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</si>
  <si>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</si>
  <si>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</si>
  <si>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</si>
  <si>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</si>
  <si>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</si>
  <si>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</si>
  <si>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</si>
  <si>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</si>
  <si>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</si>
  <si>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</si>
  <si>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</si>
  <si>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</si>
  <si>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</si>
  <si>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</si>
  <si>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</si>
  <si>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</si>
  <si>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</si>
  <si>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</si>
  <si>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</si>
  <si>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</si>
  <si>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</si>
  <si>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</si>
  <si>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</si>
  <si>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</si>
  <si>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</si>
  <si>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</si>
  <si>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</si>
  <si>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</si>
  <si>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</si>
  <si>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NIPTI L01605502K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</si>
  <si>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</si>
  <si>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</si>
  <si>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</si>
  <si>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</si>
  <si>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</si>
  <si>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</si>
  <si>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</si>
  <si>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</si>
  <si>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</si>
  <si>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</si>
  <si>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</si>
  <si>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</si>
  <si>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</si>
  <si>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</si>
  <si>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</si>
  <si>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</si>
  <si>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</si>
  <si>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</si>
  <si>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</si>
  <si>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</si>
  <si>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</si>
  <si>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</si>
  <si>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</si>
  <si>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</si>
  <si>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</si>
  <si>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</si>
  <si>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</si>
  <si>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</si>
  <si>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</si>
  <si>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</si>
  <si>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</si>
  <si>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</si>
  <si>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</si>
  <si>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</si>
  <si>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</si>
  <si>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</si>
  <si>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</si>
  <si>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</si>
  <si>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</si>
  <si>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</si>
  <si>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</si>
  <si>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</si>
  <si>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</si>
  <si>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</si>
  <si>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</si>
  <si>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</si>
  <si>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</si>
  <si>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</si>
  <si>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</si>
  <si>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</si>
  <si>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</si>
  <si>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</si>
  <si>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</si>
  <si>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</si>
  <si>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</si>
  <si>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</si>
  <si>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</si>
  <si>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</si>
  <si>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</si>
  <si>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</si>
  <si>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</si>
  <si>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</si>
  <si>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</si>
  <si>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Omnix Contracting And Engineering Shpk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</si>
  <si>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</si>
  <si>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</si>
  <si>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</si>
  <si>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</si>
  <si>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</si>
  <si>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</si>
  <si>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</si>
  <si>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</si>
  <si>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</si>
  <si>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</si>
  <si>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</si>
  <si>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</si>
  <si>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</si>
  <si>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</si>
  <si>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(*To be signed by Legal Representative)</t>
  </si>
  <si>
    <t>Me page nga 66.501 deri ne 87.700 leke</t>
  </si>
  <si>
    <t>Me page me te larte se 87.700 leke</t>
  </si>
  <si>
    <t>Te punesuar mesatarisht per vitin 2011: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</si>
</sst>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_-* #,##0.0_L_e_k_-;\-* #,##0.0_L_e_k_-;_-* &quot;-&quot;??_L_e_k_-;_-@_-"/>
    <numFmt numFmtId="183" formatCode="_-* #,##0_L_e_k_-;\-* #,##0_L_e_k_-;_-* &quot;-&quot;??_L_e_k_-;_-@_-"/>
    <numFmt numFmtId="184" formatCode="#,##0.00_);\-#,##0.00"/>
    <numFmt numFmtId="185" formatCode="dd/mm/yyyy"/>
  </numFmts>
  <fonts count="4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6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6" fillId="0" borderId="30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5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3" fontId="15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30" xfId="0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6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22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2" fontId="39" fillId="0" borderId="0" xfId="58" applyNumberFormat="1" applyFont="1" applyBorder="1" applyAlignment="1">
      <alignment wrapText="1"/>
      <protection/>
    </xf>
    <xf numFmtId="0" fontId="15" fillId="0" borderId="22" xfId="58" applyFont="1" applyBorder="1" applyAlignment="1">
      <alignment horizontal="center"/>
      <protection/>
    </xf>
    <xf numFmtId="2" fontId="40" fillId="0" borderId="14" xfId="58" applyNumberFormat="1" applyFont="1" applyBorder="1" applyAlignment="1">
      <alignment horizontal="center" wrapText="1"/>
      <protection/>
    </xf>
    <xf numFmtId="0" fontId="19" fillId="0" borderId="41" xfId="58" applyFont="1" applyBorder="1" applyAlignment="1">
      <alignment horizontal="center" vertical="center" wrapText="1"/>
      <protection/>
    </xf>
    <xf numFmtId="0" fontId="15" fillId="0" borderId="42" xfId="58" applyFont="1" applyBorder="1" applyAlignment="1">
      <alignment horizontal="center"/>
      <protection/>
    </xf>
    <xf numFmtId="0" fontId="15" fillId="0" borderId="43" xfId="58" applyFont="1" applyBorder="1" applyAlignment="1">
      <alignment horizontal="left" wrapText="1"/>
      <protection/>
    </xf>
    <xf numFmtId="0" fontId="15" fillId="0" borderId="43" xfId="58" applyFont="1" applyBorder="1" applyAlignment="1">
      <alignment horizontal="left"/>
      <protection/>
    </xf>
    <xf numFmtId="0" fontId="15" fillId="0" borderId="44" xfId="58" applyFont="1" applyBorder="1" applyAlignment="1">
      <alignment horizontal="left"/>
      <protection/>
    </xf>
    <xf numFmtId="0" fontId="0" fillId="0" borderId="45" xfId="58" applyFont="1" applyBorder="1" applyAlignment="1">
      <alignment horizontal="center"/>
      <protection/>
    </xf>
    <xf numFmtId="0" fontId="0" fillId="0" borderId="32" xfId="58" applyFont="1" applyBorder="1" applyAlignment="1">
      <alignment horizontal="left" wrapText="1"/>
      <protection/>
    </xf>
    <xf numFmtId="0" fontId="15" fillId="0" borderId="20" xfId="58" applyFont="1" applyBorder="1" applyAlignment="1">
      <alignment horizontal="left"/>
      <protection/>
    </xf>
    <xf numFmtId="0" fontId="15" fillId="0" borderId="46" xfId="58" applyFont="1" applyBorder="1" applyAlignment="1">
      <alignment horizontal="left"/>
      <protection/>
    </xf>
    <xf numFmtId="0" fontId="0" fillId="0" borderId="47" xfId="58" applyFont="1" applyBorder="1" applyAlignment="1">
      <alignment horizontal="center"/>
      <protection/>
    </xf>
    <xf numFmtId="0" fontId="16" fillId="0" borderId="32" xfId="58" applyFont="1" applyBorder="1" applyAlignment="1">
      <alignment horizontal="left" wrapText="1"/>
      <protection/>
    </xf>
    <xf numFmtId="0" fontId="15" fillId="0" borderId="48" xfId="58" applyFont="1" applyBorder="1" applyAlignment="1">
      <alignment horizontal="center"/>
      <protection/>
    </xf>
    <xf numFmtId="0" fontId="15" fillId="0" borderId="32" xfId="58" applyFont="1" applyBorder="1" applyAlignment="1">
      <alignment horizontal="left" wrapText="1"/>
      <protection/>
    </xf>
    <xf numFmtId="0" fontId="0" fillId="0" borderId="31" xfId="58" applyFont="1" applyBorder="1" applyAlignment="1">
      <alignment horizontal="left" wrapText="1"/>
      <protection/>
    </xf>
    <xf numFmtId="0" fontId="0" fillId="0" borderId="49" xfId="58" applyFont="1" applyBorder="1" applyAlignment="1">
      <alignment horizontal="center"/>
      <protection/>
    </xf>
    <xf numFmtId="0" fontId="0" fillId="0" borderId="17" xfId="58" applyFont="1" applyBorder="1" applyAlignment="1">
      <alignment horizontal="left" wrapText="1"/>
      <protection/>
    </xf>
    <xf numFmtId="0" fontId="15" fillId="0" borderId="48" xfId="58" applyFont="1" applyBorder="1" applyAlignment="1">
      <alignment horizontal="center" vertical="center"/>
      <protection/>
    </xf>
    <xf numFmtId="0" fontId="15" fillId="0" borderId="47" xfId="58" applyFont="1" applyBorder="1" applyAlignment="1">
      <alignment horizontal="center" vertical="center"/>
      <protection/>
    </xf>
    <xf numFmtId="0" fontId="0" fillId="0" borderId="32" xfId="58" applyFont="1" applyBorder="1" applyAlignment="1">
      <alignment horizontal="center" wrapText="1"/>
      <protection/>
    </xf>
    <xf numFmtId="0" fontId="0" fillId="0" borderId="26" xfId="0" applyFont="1" applyBorder="1" applyAlignment="1">
      <alignment horizontal="center" vertical="center"/>
    </xf>
    <xf numFmtId="0" fontId="15" fillId="0" borderId="45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wrapText="1"/>
      <protection/>
    </xf>
    <xf numFmtId="0" fontId="15" fillId="0" borderId="20" xfId="0" applyFont="1" applyBorder="1" applyAlignment="1">
      <alignment horizontal="left"/>
    </xf>
    <xf numFmtId="0" fontId="15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5" fillId="0" borderId="47" xfId="58" applyFont="1" applyBorder="1" applyAlignment="1">
      <alignment horizontal="center"/>
      <protection/>
    </xf>
    <xf numFmtId="0" fontId="15" fillId="0" borderId="20" xfId="58" applyFont="1" applyBorder="1" applyAlignment="1">
      <alignment horizontal="left" wrapText="1"/>
      <protection/>
    </xf>
    <xf numFmtId="0" fontId="15" fillId="0" borderId="49" xfId="58" applyFont="1" applyBorder="1" applyAlignment="1">
      <alignment horizontal="center"/>
      <protection/>
    </xf>
    <xf numFmtId="0" fontId="15" fillId="0" borderId="31" xfId="58" applyFont="1" applyBorder="1" applyAlignment="1">
      <alignment horizontal="left" wrapText="1"/>
      <protection/>
    </xf>
    <xf numFmtId="0" fontId="15" fillId="0" borderId="50" xfId="58" applyFont="1" applyBorder="1" applyAlignment="1">
      <alignment horizontal="center"/>
      <protection/>
    </xf>
    <xf numFmtId="0" fontId="15" fillId="0" borderId="51" xfId="58" applyFont="1" applyBorder="1" applyAlignment="1">
      <alignment horizontal="left" wrapText="1"/>
      <protection/>
    </xf>
    <xf numFmtId="0" fontId="15" fillId="0" borderId="51" xfId="58" applyFont="1" applyBorder="1" applyAlignment="1">
      <alignment horizontal="left"/>
      <protection/>
    </xf>
    <xf numFmtId="0" fontId="15" fillId="0" borderId="52" xfId="58" applyFont="1" applyBorder="1" applyAlignment="1">
      <alignment horizontal="left"/>
      <protection/>
    </xf>
    <xf numFmtId="0" fontId="15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 horizontal="left" wrapText="1"/>
      <protection/>
    </xf>
    <xf numFmtId="0" fontId="15" fillId="0" borderId="0" xfId="58" applyFont="1" applyBorder="1" applyAlignment="1">
      <alignment horizontal="left"/>
      <protection/>
    </xf>
    <xf numFmtId="0" fontId="5" fillId="0" borderId="22" xfId="58" applyFont="1" applyBorder="1">
      <alignment/>
      <protection/>
    </xf>
    <xf numFmtId="2" fontId="40" fillId="0" borderId="22" xfId="58" applyNumberFormat="1" applyFont="1" applyBorder="1" applyAlignment="1">
      <alignment horizontal="center" wrapText="1"/>
      <protection/>
    </xf>
    <xf numFmtId="0" fontId="19" fillId="0" borderId="22" xfId="58" applyFont="1" applyBorder="1" applyAlignment="1">
      <alignment horizontal="center" vertical="center" wrapText="1"/>
      <protection/>
    </xf>
    <xf numFmtId="0" fontId="19" fillId="0" borderId="53" xfId="58" applyFont="1" applyBorder="1" applyAlignment="1">
      <alignment horizontal="center"/>
      <protection/>
    </xf>
    <xf numFmtId="0" fontId="19" fillId="0" borderId="43" xfId="58" applyFont="1" applyBorder="1" applyAlignment="1">
      <alignment horizontal="left" wrapText="1"/>
      <protection/>
    </xf>
    <xf numFmtId="0" fontId="19" fillId="0" borderId="43" xfId="58" applyFont="1" applyBorder="1" applyAlignment="1">
      <alignment horizontal="left"/>
      <protection/>
    </xf>
    <xf numFmtId="0" fontId="19" fillId="0" borderId="44" xfId="58" applyFont="1" applyBorder="1" applyAlignment="1">
      <alignment horizontal="left"/>
      <protection/>
    </xf>
    <xf numFmtId="0" fontId="5" fillId="0" borderId="48" xfId="58" applyFont="1" applyBorder="1" applyAlignment="1">
      <alignment horizontal="left"/>
      <protection/>
    </xf>
    <xf numFmtId="0" fontId="5" fillId="0" borderId="20" xfId="59" applyFont="1" applyFill="1" applyBorder="1" applyAlignment="1">
      <alignment horizontal="left" wrapText="1"/>
      <protection/>
    </xf>
    <xf numFmtId="0" fontId="19" fillId="0" borderId="20" xfId="58" applyFont="1" applyBorder="1" applyAlignment="1">
      <alignment horizontal="left"/>
      <protection/>
    </xf>
    <xf numFmtId="0" fontId="19" fillId="0" borderId="46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 wrapText="1"/>
      <protection/>
    </xf>
    <xf numFmtId="0" fontId="19" fillId="0" borderId="48" xfId="58" applyFont="1" applyBorder="1" applyAlignment="1">
      <alignment horizontal="center"/>
      <protection/>
    </xf>
    <xf numFmtId="0" fontId="19" fillId="0" borderId="20" xfId="58" applyFont="1" applyBorder="1" applyAlignment="1">
      <alignment horizontal="left" wrapText="1"/>
      <protection/>
    </xf>
    <xf numFmtId="0" fontId="5" fillId="0" borderId="48" xfId="58" applyFont="1" applyBorder="1" applyAlignment="1">
      <alignment horizontal="center"/>
      <protection/>
    </xf>
    <xf numFmtId="0" fontId="5" fillId="0" borderId="20" xfId="58" applyFont="1" applyBorder="1" applyAlignment="1">
      <alignment horizontal="left"/>
      <protection/>
    </xf>
    <xf numFmtId="0" fontId="19" fillId="0" borderId="46" xfId="58" applyFont="1" applyBorder="1" applyAlignment="1">
      <alignment horizontal="left" wrapText="1"/>
      <protection/>
    </xf>
    <xf numFmtId="0" fontId="5" fillId="0" borderId="48" xfId="58" applyFont="1" applyFill="1" applyBorder="1" applyAlignment="1">
      <alignment horizontal="center"/>
      <protection/>
    </xf>
    <xf numFmtId="0" fontId="5" fillId="0" borderId="5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1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48" xfId="58" applyFont="1" applyBorder="1">
      <alignment/>
      <protection/>
    </xf>
    <xf numFmtId="0" fontId="5" fillId="0" borderId="48" xfId="0" applyFont="1" applyBorder="1" applyAlignment="1">
      <alignment/>
    </xf>
    <xf numFmtId="0" fontId="5" fillId="0" borderId="48" xfId="58" applyFont="1" applyBorder="1">
      <alignment/>
      <protection/>
    </xf>
    <xf numFmtId="0" fontId="5" fillId="0" borderId="50" xfId="58" applyFont="1" applyBorder="1">
      <alignment/>
      <protection/>
    </xf>
    <xf numFmtId="0" fontId="19" fillId="0" borderId="51" xfId="58" applyFont="1" applyBorder="1" applyAlignment="1">
      <alignment horizontal="left"/>
      <protection/>
    </xf>
    <xf numFmtId="0" fontId="5" fillId="0" borderId="51" xfId="58" applyFont="1" applyBorder="1" applyAlignment="1">
      <alignment horizontal="left"/>
      <protection/>
    </xf>
    <xf numFmtId="0" fontId="19" fillId="0" borderId="52" xfId="58" applyFont="1" applyBorder="1" applyAlignment="1">
      <alignment horizontal="left"/>
      <protection/>
    </xf>
    <xf numFmtId="0" fontId="19" fillId="0" borderId="0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0" xfId="0" applyFill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2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44" applyNumberFormat="1" applyBorder="1" applyAlignment="1">
      <alignment/>
    </xf>
    <xf numFmtId="0" fontId="0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3" fontId="16" fillId="0" borderId="58" xfId="44" applyNumberFormat="1" applyFont="1" applyBorder="1" applyAlignment="1">
      <alignment vertical="center"/>
    </xf>
    <xf numFmtId="3" fontId="16" fillId="0" borderId="59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16" fillId="0" borderId="3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15" fillId="0" borderId="30" xfId="58" applyFont="1" applyBorder="1" applyAlignment="1">
      <alignment horizontal="left" wrapText="1"/>
      <protection/>
    </xf>
    <xf numFmtId="0" fontId="15" fillId="0" borderId="32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center" wrapText="1"/>
      <protection/>
    </xf>
    <xf numFmtId="0" fontId="0" fillId="0" borderId="32" xfId="58" applyFont="1" applyBorder="1" applyAlignment="1">
      <alignment horizontal="center" wrapText="1"/>
      <protection/>
    </xf>
    <xf numFmtId="2" fontId="15" fillId="0" borderId="19" xfId="58" applyNumberFormat="1" applyFont="1" applyBorder="1" applyAlignment="1">
      <alignment horizontal="center" wrapText="1"/>
      <protection/>
    </xf>
    <xf numFmtId="2" fontId="15" fillId="0" borderId="30" xfId="58" applyNumberFormat="1" applyFont="1" applyBorder="1" applyAlignment="1">
      <alignment horizontal="center" wrapText="1"/>
      <protection/>
    </xf>
    <xf numFmtId="2" fontId="15" fillId="0" borderId="32" xfId="58" applyNumberFormat="1" applyFont="1" applyBorder="1" applyAlignment="1">
      <alignment horizontal="center" wrapText="1"/>
      <protection/>
    </xf>
    <xf numFmtId="2" fontId="40" fillId="0" borderId="0" xfId="58" applyNumberFormat="1" applyFont="1" applyBorder="1" applyAlignment="1">
      <alignment horizontal="center" wrapText="1"/>
      <protection/>
    </xf>
    <xf numFmtId="2" fontId="40" fillId="0" borderId="14" xfId="58" applyNumberFormat="1" applyFont="1" applyBorder="1" applyAlignment="1">
      <alignment horizontal="center" wrapText="1"/>
      <protection/>
    </xf>
    <xf numFmtId="0" fontId="15" fillId="0" borderId="60" xfId="58" applyFont="1" applyBorder="1" applyAlignment="1">
      <alignment horizontal="left" wrapText="1"/>
      <protection/>
    </xf>
    <xf numFmtId="0" fontId="15" fillId="0" borderId="43" xfId="58" applyFont="1" applyBorder="1" applyAlignment="1">
      <alignment horizontal="left" wrapText="1"/>
      <protection/>
    </xf>
    <xf numFmtId="0" fontId="0" fillId="0" borderId="30" xfId="58" applyFont="1" applyBorder="1" applyAlignment="1">
      <alignment horizontal="left" wrapText="1"/>
      <protection/>
    </xf>
    <xf numFmtId="0" fontId="0" fillId="0" borderId="32" xfId="58" applyFont="1" applyBorder="1" applyAlignment="1">
      <alignment horizontal="left" wrapText="1"/>
      <protection/>
    </xf>
    <xf numFmtId="0" fontId="5" fillId="0" borderId="20" xfId="59" applyFont="1" applyFill="1" applyBorder="1" applyAlignment="1">
      <alignment horizontal="left" wrapText="1"/>
      <protection/>
    </xf>
    <xf numFmtId="0" fontId="16" fillId="0" borderId="32" xfId="58" applyFont="1" applyBorder="1" applyAlignment="1">
      <alignment horizontal="left" wrapText="1"/>
      <protection/>
    </xf>
    <xf numFmtId="0" fontId="16" fillId="0" borderId="20" xfId="58" applyFont="1" applyBorder="1" applyAlignment="1">
      <alignment horizontal="left" wrapText="1"/>
      <protection/>
    </xf>
    <xf numFmtId="0" fontId="15" fillId="0" borderId="20" xfId="58" applyFont="1" applyBorder="1" applyAlignment="1">
      <alignment horizontal="left" wrapText="1"/>
      <protection/>
    </xf>
    <xf numFmtId="0" fontId="15" fillId="0" borderId="51" xfId="58" applyFont="1" applyBorder="1" applyAlignment="1">
      <alignment horizontal="left" wrapText="1"/>
      <protection/>
    </xf>
    <xf numFmtId="0" fontId="40" fillId="0" borderId="10" xfId="58" applyFont="1" applyBorder="1" applyAlignment="1">
      <alignment horizontal="center" wrapText="1"/>
      <protection/>
    </xf>
    <xf numFmtId="0" fontId="40" fillId="0" borderId="11" xfId="58" applyFont="1" applyBorder="1" applyAlignment="1">
      <alignment horizontal="center" wrapText="1"/>
      <protection/>
    </xf>
    <xf numFmtId="0" fontId="40" fillId="0" borderId="12" xfId="58" applyFont="1" applyBorder="1" applyAlignment="1">
      <alignment horizontal="center" wrapText="1"/>
      <protection/>
    </xf>
    <xf numFmtId="0" fontId="19" fillId="0" borderId="60" xfId="58" applyFont="1" applyBorder="1" applyAlignment="1">
      <alignment horizontal="left" wrapText="1"/>
      <protection/>
    </xf>
    <xf numFmtId="0" fontId="19" fillId="0" borderId="43" xfId="58" applyFont="1" applyBorder="1" applyAlignment="1">
      <alignment horizontal="left" wrapText="1"/>
      <protection/>
    </xf>
    <xf numFmtId="0" fontId="5" fillId="0" borderId="20" xfId="58" applyFont="1" applyBorder="1" applyAlignment="1">
      <alignment horizontal="left"/>
      <protection/>
    </xf>
    <xf numFmtId="0" fontId="19" fillId="0" borderId="20" xfId="59" applyFont="1" applyFill="1" applyBorder="1" applyAlignment="1">
      <alignment horizontal="left" wrapText="1"/>
      <protection/>
    </xf>
    <xf numFmtId="0" fontId="19" fillId="0" borderId="20" xfId="58" applyFont="1" applyBorder="1" applyAlignment="1">
      <alignment horizontal="left" wrapText="1"/>
      <protection/>
    </xf>
    <xf numFmtId="0" fontId="5" fillId="0" borderId="20" xfId="58" applyFont="1" applyBorder="1" applyAlignment="1">
      <alignment horizontal="left" wrapText="1"/>
      <protection/>
    </xf>
    <xf numFmtId="0" fontId="41" fillId="0" borderId="20" xfId="59" applyFont="1" applyFill="1" applyBorder="1" applyAlignment="1">
      <alignment horizontal="left" wrapText="1"/>
      <protection/>
    </xf>
    <xf numFmtId="0" fontId="41" fillId="0" borderId="51" xfId="58" applyFont="1" applyBorder="1" applyAlignment="1">
      <alignment horizontal="left"/>
      <protection/>
    </xf>
    <xf numFmtId="0" fontId="19" fillId="0" borderId="20" xfId="58" applyFont="1" applyBorder="1" applyAlignment="1">
      <alignment horizontal="left"/>
      <protection/>
    </xf>
    <xf numFmtId="0" fontId="41" fillId="0" borderId="20" xfId="58" applyFont="1" applyBorder="1" applyAlignment="1">
      <alignment horizontal="left"/>
      <protection/>
    </xf>
    <xf numFmtId="0" fontId="4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22\albana\Documents%20and%20Settings\user\Desktop\gjendja%20e%20llogarive%20o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22\share\Eriona\OCE\Bil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endja e llogarive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Rez.1"/>
      <sheetName val="Rez.2"/>
      <sheetName val="Fluksi 1"/>
      <sheetName val="Fluksi 2"/>
      <sheetName val="Kapitali 1"/>
      <sheetName val="Kapitali 2"/>
      <sheetName val="Sheni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9">
      <selection activeCell="H57" sqref="H57"/>
    </sheetView>
  </sheetViews>
  <sheetFormatPr defaultColWidth="9.140625" defaultRowHeight="12.75"/>
  <cols>
    <col min="1" max="1" width="16.140625" style="43" customWidth="1"/>
    <col min="2" max="3" width="9.140625" style="43" customWidth="1"/>
    <col min="4" max="4" width="9.28125" style="43" customWidth="1"/>
    <col min="5" max="5" width="11.421875" style="43" customWidth="1"/>
    <col min="6" max="6" width="12.8515625" style="43" customWidth="1"/>
    <col min="7" max="7" width="5.421875" style="43" customWidth="1"/>
    <col min="8" max="9" width="9.140625" style="43" customWidth="1"/>
    <col min="10" max="10" width="3.140625" style="43" customWidth="1"/>
    <col min="11" max="11" width="9.140625" style="43" customWidth="1"/>
    <col min="12" max="12" width="1.8515625" style="43" customWidth="1"/>
    <col min="13" max="16384" width="9.140625" style="43" customWidth="1"/>
  </cols>
  <sheetData>
    <row r="1" s="39" customFormat="1" ht="6.75" customHeight="1"/>
    <row r="2" spans="2:11" s="39" customFormat="1" ht="12.75">
      <c r="B2" s="44"/>
      <c r="C2" s="45"/>
      <c r="D2" s="45"/>
      <c r="E2" s="45"/>
      <c r="F2" s="45"/>
      <c r="G2" s="45"/>
      <c r="H2" s="45"/>
      <c r="I2" s="45"/>
      <c r="J2" s="45"/>
      <c r="K2" s="46"/>
    </row>
    <row r="3" spans="2:11" s="40" customFormat="1" ht="13.5" customHeight="1">
      <c r="B3" s="47"/>
      <c r="C3" s="48" t="s">
        <v>160</v>
      </c>
      <c r="D3" s="48"/>
      <c r="E3" s="48"/>
      <c r="F3" s="49" t="s">
        <v>178</v>
      </c>
      <c r="G3" s="50"/>
      <c r="H3" s="51"/>
      <c r="I3" s="49"/>
      <c r="J3" s="48"/>
      <c r="K3" s="52"/>
    </row>
    <row r="4" spans="2:11" s="40" customFormat="1" ht="13.5" customHeight="1">
      <c r="B4" s="47"/>
      <c r="C4" s="48" t="s">
        <v>96</v>
      </c>
      <c r="D4" s="48"/>
      <c r="E4" s="48"/>
      <c r="F4" s="49" t="s">
        <v>179</v>
      </c>
      <c r="G4" s="53"/>
      <c r="H4" s="54"/>
      <c r="I4" s="55"/>
      <c r="J4" s="55"/>
      <c r="K4" s="52"/>
    </row>
    <row r="5" spans="2:11" s="40" customFormat="1" ht="13.5" customHeight="1">
      <c r="B5" s="47"/>
      <c r="C5" s="48" t="s">
        <v>5</v>
      </c>
      <c r="D5" s="48"/>
      <c r="E5" s="48"/>
      <c r="F5" s="170" t="s">
        <v>180</v>
      </c>
      <c r="G5" s="49"/>
      <c r="H5" s="49"/>
      <c r="I5" s="49"/>
      <c r="J5" s="49"/>
      <c r="K5" s="52"/>
    </row>
    <row r="6" spans="2:11" s="40" customFormat="1" ht="13.5" customHeight="1">
      <c r="B6" s="47"/>
      <c r="C6" s="48"/>
      <c r="D6" s="48"/>
      <c r="E6" s="48"/>
      <c r="F6" s="48"/>
      <c r="G6" s="48"/>
      <c r="H6" s="57" t="s">
        <v>181</v>
      </c>
      <c r="I6" s="57"/>
      <c r="J6" s="55"/>
      <c r="K6" s="52"/>
    </row>
    <row r="7" spans="2:11" s="40" customFormat="1" ht="13.5" customHeight="1">
      <c r="B7" s="47"/>
      <c r="C7" s="48" t="s">
        <v>0</v>
      </c>
      <c r="D7" s="48"/>
      <c r="E7" s="48"/>
      <c r="F7" s="173">
        <v>40269</v>
      </c>
      <c r="G7" s="58"/>
      <c r="H7" s="48"/>
      <c r="I7" s="48"/>
      <c r="J7" s="48"/>
      <c r="K7" s="52"/>
    </row>
    <row r="8" spans="2:11" s="40" customFormat="1" ht="13.5" customHeight="1">
      <c r="B8" s="47"/>
      <c r="C8" s="48" t="s">
        <v>1</v>
      </c>
      <c r="D8" s="48"/>
      <c r="E8" s="48"/>
      <c r="F8" s="56" t="s">
        <v>177</v>
      </c>
      <c r="G8" s="59"/>
      <c r="H8" s="48"/>
      <c r="I8" s="48"/>
      <c r="J8" s="48"/>
      <c r="K8" s="52"/>
    </row>
    <row r="9" spans="2:11" s="40" customFormat="1" ht="13.5" customHeight="1">
      <c r="B9" s="47"/>
      <c r="C9" s="48"/>
      <c r="D9" s="48"/>
      <c r="E9" s="48"/>
      <c r="F9" s="48"/>
      <c r="G9" s="48"/>
      <c r="H9" s="48"/>
      <c r="I9" s="48"/>
      <c r="J9" s="48"/>
      <c r="K9" s="52"/>
    </row>
    <row r="10" spans="2:11" s="40" customFormat="1" ht="13.5" customHeight="1">
      <c r="B10" s="47"/>
      <c r="C10" s="48" t="s">
        <v>31</v>
      </c>
      <c r="D10" s="48"/>
      <c r="E10" s="48"/>
      <c r="F10" s="169" t="s">
        <v>182</v>
      </c>
      <c r="G10" s="49"/>
      <c r="H10" s="49"/>
      <c r="I10" s="49"/>
      <c r="J10" s="49"/>
      <c r="K10" s="52"/>
    </row>
    <row r="11" spans="2:11" s="40" customFormat="1" ht="13.5" customHeight="1">
      <c r="B11" s="47"/>
      <c r="C11" s="48"/>
      <c r="D11" s="48"/>
      <c r="E11" s="48"/>
      <c r="F11" s="56" t="s">
        <v>183</v>
      </c>
      <c r="G11" s="56"/>
      <c r="H11" s="56"/>
      <c r="I11" s="56"/>
      <c r="J11" s="56"/>
      <c r="K11" s="52"/>
    </row>
    <row r="12" spans="2:11" s="40" customFormat="1" ht="13.5" customHeight="1">
      <c r="B12" s="47"/>
      <c r="C12" s="48"/>
      <c r="D12" s="48"/>
      <c r="E12" s="48"/>
      <c r="F12" s="56" t="s">
        <v>185</v>
      </c>
      <c r="G12" s="56"/>
      <c r="H12" s="56"/>
      <c r="I12" s="56"/>
      <c r="J12" s="56"/>
      <c r="K12" s="52"/>
    </row>
    <row r="13" spans="2:11" s="41" customFormat="1" ht="12.75">
      <c r="B13" s="60"/>
      <c r="C13" s="61"/>
      <c r="D13" s="61"/>
      <c r="E13" s="61"/>
      <c r="F13" s="175" t="s">
        <v>184</v>
      </c>
      <c r="G13" s="61"/>
      <c r="H13" s="61"/>
      <c r="I13" s="61"/>
      <c r="J13" s="61"/>
      <c r="K13" s="62"/>
    </row>
    <row r="14" spans="2:11" s="41" customFormat="1" ht="12.75">
      <c r="B14" s="60"/>
      <c r="C14" s="61"/>
      <c r="D14" s="61"/>
      <c r="E14" s="61"/>
      <c r="F14" s="61"/>
      <c r="G14" s="61"/>
      <c r="H14" s="61"/>
      <c r="I14" s="61"/>
      <c r="J14" s="61"/>
      <c r="K14" s="62"/>
    </row>
    <row r="15" spans="2:11" s="41" customFormat="1" ht="12.75">
      <c r="B15" s="60"/>
      <c r="C15" s="61"/>
      <c r="D15" s="61"/>
      <c r="E15" s="61"/>
      <c r="F15" s="61"/>
      <c r="G15" s="61"/>
      <c r="H15" s="61"/>
      <c r="I15" s="61"/>
      <c r="J15" s="61"/>
      <c r="K15" s="62"/>
    </row>
    <row r="16" spans="2:11" s="41" customFormat="1" ht="12.75">
      <c r="B16" s="60"/>
      <c r="C16" s="61"/>
      <c r="D16" s="61"/>
      <c r="E16" s="61"/>
      <c r="F16" s="61"/>
      <c r="G16" s="61"/>
      <c r="H16" s="61"/>
      <c r="I16" s="61"/>
      <c r="J16" s="61"/>
      <c r="K16" s="62"/>
    </row>
    <row r="17" spans="2:11" s="41" customFormat="1" ht="12.75">
      <c r="B17" s="60"/>
      <c r="C17" s="61"/>
      <c r="D17" s="61"/>
      <c r="E17" s="61"/>
      <c r="F17" s="61"/>
      <c r="G17" s="61"/>
      <c r="H17" s="61"/>
      <c r="I17" s="61"/>
      <c r="J17" s="61"/>
      <c r="K17" s="62"/>
    </row>
    <row r="18" spans="2:11" s="41" customFormat="1" ht="12.75">
      <c r="B18" s="60"/>
      <c r="C18" s="61"/>
      <c r="D18" s="61"/>
      <c r="E18" s="61"/>
      <c r="F18" s="61"/>
      <c r="G18" s="61"/>
      <c r="H18" s="61"/>
      <c r="I18" s="61"/>
      <c r="J18" s="61"/>
      <c r="K18" s="62"/>
    </row>
    <row r="19" spans="2:11" s="41" customFormat="1" ht="12.75">
      <c r="B19" s="60"/>
      <c r="C19" s="61"/>
      <c r="D19" s="61"/>
      <c r="E19" s="61"/>
      <c r="F19" s="61"/>
      <c r="G19" s="61"/>
      <c r="H19" s="61"/>
      <c r="I19" s="61"/>
      <c r="J19" s="61"/>
      <c r="K19" s="62"/>
    </row>
    <row r="20" spans="2:11" s="41" customFormat="1" ht="12.75">
      <c r="B20" s="60"/>
      <c r="C20" s="61"/>
      <c r="D20" s="61"/>
      <c r="E20" s="61"/>
      <c r="F20" s="61"/>
      <c r="G20" s="61"/>
      <c r="H20" s="61"/>
      <c r="I20" s="61"/>
      <c r="J20" s="61"/>
      <c r="K20" s="62"/>
    </row>
    <row r="21" spans="2:11" s="41" customFormat="1" ht="12.75">
      <c r="B21" s="60"/>
      <c r="D21" s="61"/>
      <c r="E21" s="61"/>
      <c r="F21" s="61"/>
      <c r="G21" s="61"/>
      <c r="H21" s="61"/>
      <c r="I21" s="61"/>
      <c r="J21" s="61"/>
      <c r="K21" s="62"/>
    </row>
    <row r="22" spans="2:11" s="41" customFormat="1" ht="12.75">
      <c r="B22" s="60"/>
      <c r="C22" s="61"/>
      <c r="D22" s="61"/>
      <c r="E22" s="61"/>
      <c r="F22" s="61"/>
      <c r="G22" s="61"/>
      <c r="H22" s="61"/>
      <c r="I22" s="61"/>
      <c r="J22" s="61"/>
      <c r="K22" s="62"/>
    </row>
    <row r="23" spans="2:11" s="41" customFormat="1" ht="12.75">
      <c r="B23" s="60"/>
      <c r="C23" s="61"/>
      <c r="D23" s="61"/>
      <c r="E23" s="61"/>
      <c r="F23" s="61"/>
      <c r="G23" s="61"/>
      <c r="H23" s="61"/>
      <c r="I23" s="61"/>
      <c r="J23" s="61"/>
      <c r="K23" s="62"/>
    </row>
    <row r="24" spans="2:11" s="41" customFormat="1" ht="12.75">
      <c r="B24" s="60"/>
      <c r="C24" s="61"/>
      <c r="D24" s="61"/>
      <c r="E24" s="61"/>
      <c r="F24" s="61"/>
      <c r="G24" s="61"/>
      <c r="H24" s="61"/>
      <c r="I24" s="61"/>
      <c r="J24" s="61"/>
      <c r="K24" s="62"/>
    </row>
    <row r="25" spans="1:11" s="63" customFormat="1" ht="33.75">
      <c r="A25" s="41"/>
      <c r="B25" s="343" t="s">
        <v>6</v>
      </c>
      <c r="C25" s="344"/>
      <c r="D25" s="344"/>
      <c r="E25" s="344"/>
      <c r="F25" s="344"/>
      <c r="G25" s="344"/>
      <c r="H25" s="344"/>
      <c r="I25" s="344"/>
      <c r="J25" s="344"/>
      <c r="K25" s="345"/>
    </row>
    <row r="26" spans="1:11" s="41" customFormat="1" ht="12.75">
      <c r="A26" s="63"/>
      <c r="B26" s="64"/>
      <c r="C26" s="346" t="s">
        <v>172</v>
      </c>
      <c r="D26" s="340"/>
      <c r="E26" s="340"/>
      <c r="F26" s="340"/>
      <c r="G26" s="340"/>
      <c r="H26" s="340"/>
      <c r="I26" s="340"/>
      <c r="J26" s="340"/>
      <c r="K26" s="62"/>
    </row>
    <row r="27" spans="2:11" s="41" customFormat="1" ht="12.75">
      <c r="B27" s="60"/>
      <c r="C27" s="340" t="s">
        <v>75</v>
      </c>
      <c r="D27" s="340"/>
      <c r="E27" s="340"/>
      <c r="F27" s="340"/>
      <c r="G27" s="340"/>
      <c r="H27" s="340"/>
      <c r="I27" s="340"/>
      <c r="J27" s="340"/>
      <c r="K27" s="62"/>
    </row>
    <row r="28" spans="2:11" s="41" customFormat="1" ht="12.75">
      <c r="B28" s="60"/>
      <c r="C28" s="61"/>
      <c r="D28" s="61"/>
      <c r="E28" s="61"/>
      <c r="F28" s="61"/>
      <c r="G28" s="61"/>
      <c r="H28" s="61"/>
      <c r="I28" s="61"/>
      <c r="J28" s="61"/>
      <c r="K28" s="62"/>
    </row>
    <row r="29" spans="2:11" s="41" customFormat="1" ht="12.75">
      <c r="B29" s="60"/>
      <c r="C29" s="61"/>
      <c r="D29" s="61"/>
      <c r="E29" s="61"/>
      <c r="F29" s="61"/>
      <c r="G29" s="61"/>
      <c r="H29" s="61"/>
      <c r="I29" s="61"/>
      <c r="J29" s="61"/>
      <c r="K29" s="62"/>
    </row>
    <row r="30" spans="1:11" s="68" customFormat="1" ht="33.75">
      <c r="A30" s="41"/>
      <c r="B30" s="60"/>
      <c r="C30" s="61"/>
      <c r="D30" s="61"/>
      <c r="E30" s="61"/>
      <c r="F30" s="65" t="s">
        <v>189</v>
      </c>
      <c r="G30" s="66"/>
      <c r="H30" s="66"/>
      <c r="I30" s="66"/>
      <c r="J30" s="66"/>
      <c r="K30" s="67"/>
    </row>
    <row r="31" spans="2:11" s="68" customFormat="1" ht="12.75">
      <c r="B31" s="69"/>
      <c r="C31" s="66"/>
      <c r="D31" s="66"/>
      <c r="E31" s="66"/>
      <c r="F31" s="66"/>
      <c r="G31" s="66"/>
      <c r="H31" s="66"/>
      <c r="I31" s="66"/>
      <c r="J31" s="66"/>
      <c r="K31" s="67"/>
    </row>
    <row r="32" spans="2:11" s="68" customFormat="1" ht="12.75">
      <c r="B32" s="69"/>
      <c r="C32" s="66"/>
      <c r="D32" s="66"/>
      <c r="E32" s="66"/>
      <c r="F32" s="66"/>
      <c r="G32" s="66"/>
      <c r="H32" s="66"/>
      <c r="I32" s="66"/>
      <c r="J32" s="66"/>
      <c r="K32" s="67"/>
    </row>
    <row r="33" spans="2:11" s="68" customFormat="1" ht="12.75">
      <c r="B33" s="69"/>
      <c r="C33" s="66"/>
      <c r="D33" s="66"/>
      <c r="E33" s="66"/>
      <c r="F33" s="66"/>
      <c r="G33" s="66"/>
      <c r="H33" s="66"/>
      <c r="I33" s="66"/>
      <c r="J33" s="66"/>
      <c r="K33" s="67"/>
    </row>
    <row r="34" spans="2:11" s="68" customFormat="1" ht="12.75">
      <c r="B34" s="69"/>
      <c r="C34" s="66"/>
      <c r="D34" s="66"/>
      <c r="E34" s="66"/>
      <c r="F34" s="66"/>
      <c r="G34" s="66"/>
      <c r="H34" s="66"/>
      <c r="I34" s="66"/>
      <c r="J34" s="66"/>
      <c r="K34" s="67"/>
    </row>
    <row r="35" spans="2:11" s="68" customFormat="1" ht="12.75">
      <c r="B35" s="69"/>
      <c r="C35" s="66"/>
      <c r="D35" s="66"/>
      <c r="E35" s="66"/>
      <c r="F35" s="66"/>
      <c r="G35" s="66"/>
      <c r="H35" s="66"/>
      <c r="I35" s="66"/>
      <c r="J35" s="66"/>
      <c r="K35" s="67"/>
    </row>
    <row r="36" spans="2:11" s="68" customFormat="1" ht="12.75">
      <c r="B36" s="69"/>
      <c r="C36" s="66"/>
      <c r="D36" s="66"/>
      <c r="E36" s="66"/>
      <c r="F36" s="66"/>
      <c r="G36" s="66"/>
      <c r="H36" s="66"/>
      <c r="I36" s="66"/>
      <c r="J36" s="66"/>
      <c r="K36" s="67"/>
    </row>
    <row r="37" spans="2:11" s="68" customFormat="1" ht="12.75">
      <c r="B37" s="69"/>
      <c r="C37" s="66"/>
      <c r="D37" s="66"/>
      <c r="E37" s="66"/>
      <c r="F37" s="66"/>
      <c r="G37" s="66"/>
      <c r="H37" s="66"/>
      <c r="I37" s="66"/>
      <c r="J37" s="66"/>
      <c r="K37" s="67"/>
    </row>
    <row r="38" spans="2:11" s="68" customFormat="1" ht="12.75">
      <c r="B38" s="69"/>
      <c r="C38" s="66"/>
      <c r="D38" s="66"/>
      <c r="E38" s="66"/>
      <c r="F38" s="66"/>
      <c r="G38" s="66"/>
      <c r="H38" s="66"/>
      <c r="I38" s="66"/>
      <c r="J38" s="66"/>
      <c r="K38" s="67"/>
    </row>
    <row r="39" spans="2:11" s="68" customFormat="1" ht="12.75">
      <c r="B39" s="69"/>
      <c r="C39" s="66"/>
      <c r="D39" s="66"/>
      <c r="E39" s="66"/>
      <c r="F39" s="66"/>
      <c r="G39" s="66"/>
      <c r="H39" s="66"/>
      <c r="I39" s="66"/>
      <c r="J39" s="66"/>
      <c r="K39" s="67"/>
    </row>
    <row r="40" spans="2:11" s="68" customFormat="1" ht="12.75">
      <c r="B40" s="69"/>
      <c r="C40" s="66"/>
      <c r="D40" s="66"/>
      <c r="E40" s="66"/>
      <c r="F40" s="66"/>
      <c r="G40" s="66"/>
      <c r="H40" s="66"/>
      <c r="I40" s="66"/>
      <c r="J40" s="66"/>
      <c r="K40" s="67"/>
    </row>
    <row r="41" spans="2:11" s="68" customFormat="1" ht="12.75">
      <c r="B41" s="69"/>
      <c r="C41" s="66"/>
      <c r="D41" s="66"/>
      <c r="E41" s="66"/>
      <c r="F41" s="66"/>
      <c r="G41" s="66"/>
      <c r="H41" s="66"/>
      <c r="I41" s="66"/>
      <c r="J41" s="66"/>
      <c r="K41" s="67"/>
    </row>
    <row r="42" spans="2:11" s="68" customFormat="1" ht="12.75">
      <c r="B42" s="69"/>
      <c r="C42" s="66"/>
      <c r="D42" s="66"/>
      <c r="E42" s="66"/>
      <c r="F42" s="66"/>
      <c r="G42" s="66"/>
      <c r="H42" s="66"/>
      <c r="I42" s="66"/>
      <c r="J42" s="66"/>
      <c r="K42" s="67"/>
    </row>
    <row r="43" spans="2:11" s="68" customFormat="1" ht="12.75">
      <c r="B43" s="69"/>
      <c r="C43" s="66"/>
      <c r="D43" s="66"/>
      <c r="E43" s="66"/>
      <c r="F43" s="66"/>
      <c r="G43" s="66"/>
      <c r="H43" s="66"/>
      <c r="I43" s="66"/>
      <c r="J43" s="66"/>
      <c r="K43" s="67"/>
    </row>
    <row r="44" spans="2:11" s="68" customFormat="1" ht="12.75">
      <c r="B44" s="69"/>
      <c r="C44" s="66"/>
      <c r="D44" s="66"/>
      <c r="E44" s="66"/>
      <c r="F44" s="66"/>
      <c r="G44" s="66"/>
      <c r="H44" s="66"/>
      <c r="I44" s="66"/>
      <c r="J44" s="66"/>
      <c r="K44" s="67"/>
    </row>
    <row r="45" spans="2:11" s="68" customFormat="1" ht="9" customHeight="1">
      <c r="B45" s="69"/>
      <c r="C45" s="66"/>
      <c r="D45" s="66"/>
      <c r="E45" s="66"/>
      <c r="F45" s="66"/>
      <c r="G45" s="66"/>
      <c r="H45" s="66"/>
      <c r="I45" s="66"/>
      <c r="J45" s="66"/>
      <c r="K45" s="67"/>
    </row>
    <row r="46" spans="2:11" s="68" customFormat="1" ht="12.75">
      <c r="B46" s="69"/>
      <c r="C46" s="66"/>
      <c r="D46" s="66"/>
      <c r="E46" s="66"/>
      <c r="F46" s="66"/>
      <c r="G46" s="66"/>
      <c r="H46" s="66"/>
      <c r="I46" s="66"/>
      <c r="J46" s="66"/>
      <c r="K46" s="67"/>
    </row>
    <row r="47" spans="2:11" s="68" customFormat="1" ht="12.75">
      <c r="B47" s="69"/>
      <c r="C47" s="66"/>
      <c r="D47" s="66"/>
      <c r="E47" s="66"/>
      <c r="F47" s="66"/>
      <c r="G47" s="66"/>
      <c r="H47" s="66"/>
      <c r="I47" s="66"/>
      <c r="J47" s="66"/>
      <c r="K47" s="67"/>
    </row>
    <row r="48" spans="2:11" s="40" customFormat="1" ht="12.75" customHeight="1">
      <c r="B48" s="47"/>
      <c r="C48" s="48" t="s">
        <v>102</v>
      </c>
      <c r="D48" s="48"/>
      <c r="E48" s="48"/>
      <c r="F48" s="48"/>
      <c r="G48" s="48"/>
      <c r="H48" s="347" t="s">
        <v>169</v>
      </c>
      <c r="I48" s="347"/>
      <c r="J48" s="48"/>
      <c r="K48" s="52"/>
    </row>
    <row r="49" spans="2:11" s="40" customFormat="1" ht="12.75" customHeight="1">
      <c r="B49" s="47"/>
      <c r="C49" s="48" t="s">
        <v>103</v>
      </c>
      <c r="D49" s="48"/>
      <c r="E49" s="48"/>
      <c r="F49" s="48"/>
      <c r="G49" s="48"/>
      <c r="H49" s="341"/>
      <c r="I49" s="341"/>
      <c r="J49" s="48"/>
      <c r="K49" s="52"/>
    </row>
    <row r="50" spans="2:11" s="40" customFormat="1" ht="12.75" customHeight="1">
      <c r="B50" s="47"/>
      <c r="C50" s="48" t="s">
        <v>97</v>
      </c>
      <c r="D50" s="48"/>
      <c r="E50" s="48"/>
      <c r="F50" s="48"/>
      <c r="G50" s="48"/>
      <c r="H50" s="341" t="s">
        <v>168</v>
      </c>
      <c r="I50" s="341"/>
      <c r="J50" s="48"/>
      <c r="K50" s="52"/>
    </row>
    <row r="51" spans="2:11" s="40" customFormat="1" ht="12.75" customHeight="1">
      <c r="B51" s="47"/>
      <c r="C51" s="48" t="s">
        <v>98</v>
      </c>
      <c r="D51" s="48"/>
      <c r="E51" s="48"/>
      <c r="F51" s="48"/>
      <c r="G51" s="48"/>
      <c r="H51" s="341"/>
      <c r="I51" s="341"/>
      <c r="J51" s="48"/>
      <c r="K51" s="52"/>
    </row>
    <row r="52" spans="2:11" s="41" customFormat="1" ht="12.75">
      <c r="B52" s="60"/>
      <c r="C52" s="61"/>
      <c r="D52" s="61"/>
      <c r="E52" s="61"/>
      <c r="F52" s="61"/>
      <c r="G52" s="61"/>
      <c r="H52" s="61"/>
      <c r="I52" s="61"/>
      <c r="J52" s="61"/>
      <c r="K52" s="62"/>
    </row>
    <row r="53" spans="2:11" s="42" customFormat="1" ht="12.75" customHeight="1">
      <c r="B53" s="70"/>
      <c r="C53" s="48" t="s">
        <v>104</v>
      </c>
      <c r="D53" s="48"/>
      <c r="E53" s="48"/>
      <c r="F53" s="48"/>
      <c r="G53" s="59" t="s">
        <v>99</v>
      </c>
      <c r="H53" s="342" t="s">
        <v>187</v>
      </c>
      <c r="I53" s="340"/>
      <c r="J53" s="71"/>
      <c r="K53" s="72"/>
    </row>
    <row r="54" spans="2:11" s="42" customFormat="1" ht="12.75" customHeight="1">
      <c r="B54" s="70"/>
      <c r="C54" s="48"/>
      <c r="D54" s="48"/>
      <c r="E54" s="48"/>
      <c r="F54" s="48"/>
      <c r="G54" s="59" t="s">
        <v>100</v>
      </c>
      <c r="H54" s="339" t="s">
        <v>188</v>
      </c>
      <c r="I54" s="340"/>
      <c r="J54" s="71"/>
      <c r="K54" s="72"/>
    </row>
    <row r="55" spans="2:11" s="42" customFormat="1" ht="7.5" customHeight="1">
      <c r="B55" s="70"/>
      <c r="C55" s="48"/>
      <c r="D55" s="48"/>
      <c r="E55" s="48"/>
      <c r="F55" s="48"/>
      <c r="G55" s="59"/>
      <c r="H55" s="59"/>
      <c r="I55" s="59"/>
      <c r="J55" s="71"/>
      <c r="K55" s="72"/>
    </row>
    <row r="56" spans="2:11" s="42" customFormat="1" ht="12.75" customHeight="1">
      <c r="B56" s="70"/>
      <c r="C56" s="48" t="s">
        <v>101</v>
      </c>
      <c r="D56" s="48"/>
      <c r="E56" s="48"/>
      <c r="F56" s="59"/>
      <c r="G56" s="48"/>
      <c r="H56" s="49" t="s">
        <v>188</v>
      </c>
      <c r="I56" s="49"/>
      <c r="J56" s="71"/>
      <c r="K56" s="72"/>
    </row>
    <row r="57" spans="2:11" ht="22.5" customHeight="1">
      <c r="B57" s="73"/>
      <c r="C57" s="74"/>
      <c r="D57" s="74"/>
      <c r="E57" s="74"/>
      <c r="F57" s="74"/>
      <c r="G57" s="74"/>
      <c r="H57" s="74"/>
      <c r="I57" s="74"/>
      <c r="J57" s="74"/>
      <c r="K57" s="75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E55" sqref="E55:G55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279" t="s">
        <v>363</v>
      </c>
    </row>
    <row r="2" ht="12.75">
      <c r="B2" s="189" t="s">
        <v>299</v>
      </c>
    </row>
    <row r="3" ht="12.75">
      <c r="B3" s="189"/>
    </row>
    <row r="4" spans="2:7" ht="15.75">
      <c r="B4" s="391" t="s">
        <v>364</v>
      </c>
      <c r="C4" s="391"/>
      <c r="D4" s="391"/>
      <c r="E4" s="391"/>
      <c r="F4" s="391"/>
      <c r="G4" s="391"/>
    </row>
    <row r="6" spans="1:7" ht="12.75">
      <c r="A6" s="325" t="s">
        <v>2</v>
      </c>
      <c r="B6" s="392" t="s">
        <v>64</v>
      </c>
      <c r="C6" s="325" t="s">
        <v>365</v>
      </c>
      <c r="D6" s="280" t="s">
        <v>366</v>
      </c>
      <c r="E6" s="325" t="s">
        <v>367</v>
      </c>
      <c r="F6" s="325" t="s">
        <v>368</v>
      </c>
      <c r="G6" s="280" t="s">
        <v>366</v>
      </c>
    </row>
    <row r="7" spans="1:9" ht="12.75">
      <c r="A7" s="326"/>
      <c r="B7" s="393"/>
      <c r="C7" s="326"/>
      <c r="D7" s="281">
        <v>40544</v>
      </c>
      <c r="E7" s="326"/>
      <c r="F7" s="326"/>
      <c r="G7" s="281">
        <v>40908</v>
      </c>
      <c r="H7" s="5"/>
      <c r="I7" s="5"/>
    </row>
    <row r="8" spans="1:9" ht="12.75">
      <c r="A8" s="282">
        <v>1</v>
      </c>
      <c r="B8" s="155" t="s">
        <v>23</v>
      </c>
      <c r="C8" s="282"/>
      <c r="D8" s="283"/>
      <c r="E8" s="283"/>
      <c r="F8" s="283"/>
      <c r="G8" s="283">
        <f aca="true" t="shared" si="0" ref="G8:G16">D8+E8-F8</f>
        <v>0</v>
      </c>
      <c r="H8" s="5"/>
      <c r="I8" s="5"/>
    </row>
    <row r="9" spans="1:9" ht="12.75">
      <c r="A9" s="282">
        <v>2</v>
      </c>
      <c r="B9" s="155" t="s">
        <v>369</v>
      </c>
      <c r="C9" s="282"/>
      <c r="D9" s="283"/>
      <c r="E9" s="283"/>
      <c r="F9" s="283"/>
      <c r="G9" s="283">
        <f t="shared" si="0"/>
        <v>0</v>
      </c>
      <c r="H9" s="284"/>
      <c r="I9" s="285"/>
    </row>
    <row r="10" spans="1:9" ht="12.75">
      <c r="A10" s="282">
        <v>3</v>
      </c>
      <c r="B10" s="286" t="s">
        <v>370</v>
      </c>
      <c r="C10" s="282"/>
      <c r="D10" s="283"/>
      <c r="E10" s="283"/>
      <c r="F10" s="283"/>
      <c r="G10" s="283">
        <f t="shared" si="0"/>
        <v>0</v>
      </c>
      <c r="H10" s="284"/>
      <c r="I10" s="285"/>
    </row>
    <row r="11" spans="1:9" ht="12.75">
      <c r="A11" s="282">
        <v>4</v>
      </c>
      <c r="B11" s="286" t="s">
        <v>371</v>
      </c>
      <c r="C11" s="282"/>
      <c r="D11" s="283"/>
      <c r="E11" s="283"/>
      <c r="F11" s="283"/>
      <c r="G11" s="283">
        <f t="shared" si="0"/>
        <v>0</v>
      </c>
      <c r="H11" s="284"/>
      <c r="I11" s="285"/>
    </row>
    <row r="12" spans="1:9" ht="12.75">
      <c r="A12" s="282">
        <v>5</v>
      </c>
      <c r="B12" s="286" t="s">
        <v>372</v>
      </c>
      <c r="C12" s="282"/>
      <c r="D12" s="283"/>
      <c r="E12" s="220"/>
      <c r="F12" s="283"/>
      <c r="G12" s="283">
        <f t="shared" si="0"/>
        <v>0</v>
      </c>
      <c r="H12" s="284"/>
      <c r="I12" s="285"/>
    </row>
    <row r="13" spans="1:9" ht="12.75">
      <c r="A13" s="282">
        <v>1</v>
      </c>
      <c r="B13" s="286" t="s">
        <v>373</v>
      </c>
      <c r="C13" s="282"/>
      <c r="D13" s="283"/>
      <c r="E13" s="283"/>
      <c r="F13" s="283"/>
      <c r="G13" s="283">
        <f t="shared" si="0"/>
        <v>0</v>
      </c>
      <c r="H13" s="284"/>
      <c r="I13" s="285"/>
    </row>
    <row r="14" spans="1:9" ht="12.75">
      <c r="A14" s="282">
        <v>2</v>
      </c>
      <c r="B14" s="265"/>
      <c r="C14" s="282"/>
      <c r="D14" s="283"/>
      <c r="E14" s="283"/>
      <c r="F14" s="283"/>
      <c r="G14" s="283">
        <f t="shared" si="0"/>
        <v>0</v>
      </c>
      <c r="H14" s="5"/>
      <c r="I14" s="5"/>
    </row>
    <row r="15" spans="1:9" ht="12.75">
      <c r="A15" s="282">
        <v>3</v>
      </c>
      <c r="B15" s="265"/>
      <c r="C15" s="282"/>
      <c r="D15" s="283"/>
      <c r="E15" s="283"/>
      <c r="F15" s="283"/>
      <c r="G15" s="283">
        <f t="shared" si="0"/>
        <v>0</v>
      </c>
      <c r="H15" s="5"/>
      <c r="I15" s="5"/>
    </row>
    <row r="16" spans="1:9" ht="13.5" thickBot="1">
      <c r="A16" s="287">
        <v>4</v>
      </c>
      <c r="B16" s="272"/>
      <c r="C16" s="287"/>
      <c r="D16" s="288"/>
      <c r="E16" s="288"/>
      <c r="F16" s="288"/>
      <c r="G16" s="288">
        <f t="shared" si="0"/>
        <v>0</v>
      </c>
      <c r="H16" s="5"/>
      <c r="I16" s="5"/>
    </row>
    <row r="17" spans="1:9" ht="13.5" thickBot="1">
      <c r="A17" s="289"/>
      <c r="B17" s="290" t="s">
        <v>374</v>
      </c>
      <c r="C17" s="291"/>
      <c r="D17" s="292">
        <f>SUM(D8:D16)</f>
        <v>0</v>
      </c>
      <c r="E17" s="292">
        <f>SUM(E8:E16)</f>
        <v>0</v>
      </c>
      <c r="F17" s="292">
        <f>SUM(F8:F16)</f>
        <v>0</v>
      </c>
      <c r="G17" s="293">
        <f>SUM(G8:G16)</f>
        <v>0</v>
      </c>
      <c r="I17" s="294"/>
    </row>
    <row r="20" spans="2:9" ht="15.75">
      <c r="B20" s="391" t="s">
        <v>375</v>
      </c>
      <c r="C20" s="391"/>
      <c r="D20" s="391"/>
      <c r="E20" s="391"/>
      <c r="F20" s="391"/>
      <c r="G20" s="391"/>
      <c r="I20" s="294"/>
    </row>
    <row r="22" spans="1:7" ht="12.75">
      <c r="A22" s="325" t="s">
        <v>2</v>
      </c>
      <c r="B22" s="392" t="s">
        <v>64</v>
      </c>
      <c r="C22" s="325" t="s">
        <v>365</v>
      </c>
      <c r="D22" s="280" t="s">
        <v>366</v>
      </c>
      <c r="E22" s="325" t="s">
        <v>367</v>
      </c>
      <c r="F22" s="325" t="s">
        <v>368</v>
      </c>
      <c r="G22" s="280" t="s">
        <v>366</v>
      </c>
    </row>
    <row r="23" spans="1:7" ht="12.75">
      <c r="A23" s="326"/>
      <c r="B23" s="393"/>
      <c r="C23" s="326"/>
      <c r="D23" s="281">
        <v>40544</v>
      </c>
      <c r="E23" s="326"/>
      <c r="F23" s="326"/>
      <c r="G23" s="281">
        <v>40908</v>
      </c>
    </row>
    <row r="24" spans="1:7" ht="12.75">
      <c r="A24" s="282">
        <v>1</v>
      </c>
      <c r="B24" s="155" t="s">
        <v>23</v>
      </c>
      <c r="C24" s="282"/>
      <c r="D24" s="283">
        <v>0</v>
      </c>
      <c r="E24" s="283">
        <v>0</v>
      </c>
      <c r="F24" s="283"/>
      <c r="G24" s="283">
        <f>D24+E24</f>
        <v>0</v>
      </c>
    </row>
    <row r="25" spans="1:7" ht="12.75">
      <c r="A25" s="282">
        <v>2</v>
      </c>
      <c r="B25" s="155" t="s">
        <v>369</v>
      </c>
      <c r="C25" s="282"/>
      <c r="D25" s="283"/>
      <c r="E25" s="283"/>
      <c r="F25" s="283"/>
      <c r="G25" s="283">
        <f>D25+E25</f>
        <v>0</v>
      </c>
    </row>
    <row r="26" spans="1:7" ht="12.75">
      <c r="A26" s="282">
        <v>3</v>
      </c>
      <c r="B26" s="286" t="s">
        <v>376</v>
      </c>
      <c r="C26" s="282"/>
      <c r="D26" s="283"/>
      <c r="E26" s="295"/>
      <c r="F26" s="283"/>
      <c r="G26" s="283">
        <f>D26+E26</f>
        <v>0</v>
      </c>
    </row>
    <row r="27" spans="1:7" ht="12.75">
      <c r="A27" s="282">
        <v>4</v>
      </c>
      <c r="B27" s="286" t="s">
        <v>371</v>
      </c>
      <c r="C27" s="282"/>
      <c r="D27" s="283"/>
      <c r="E27" s="283"/>
      <c r="F27" s="283"/>
      <c r="G27" s="283">
        <f>D27+E27</f>
        <v>0</v>
      </c>
    </row>
    <row r="28" spans="1:7" ht="12.75">
      <c r="A28" s="282">
        <v>5</v>
      </c>
      <c r="B28" s="286" t="s">
        <v>372</v>
      </c>
      <c r="C28" s="282"/>
      <c r="D28" s="283"/>
      <c r="E28" s="295"/>
      <c r="F28" s="283"/>
      <c r="G28" s="283">
        <f>D28+E28</f>
        <v>0</v>
      </c>
    </row>
    <row r="29" spans="1:7" ht="12.75">
      <c r="A29" s="282">
        <v>1</v>
      </c>
      <c r="B29" s="286" t="s">
        <v>373</v>
      </c>
      <c r="C29" s="282"/>
      <c r="D29" s="283"/>
      <c r="E29" s="283"/>
      <c r="F29" s="283"/>
      <c r="G29" s="283"/>
    </row>
    <row r="30" spans="1:7" ht="12.75">
      <c r="A30" s="282">
        <v>2</v>
      </c>
      <c r="B30" s="265"/>
      <c r="C30" s="282"/>
      <c r="D30" s="283"/>
      <c r="E30" s="283"/>
      <c r="F30" s="283"/>
      <c r="G30" s="283">
        <f>D30+E30-F30</f>
        <v>0</v>
      </c>
    </row>
    <row r="31" spans="1:7" ht="12.75">
      <c r="A31" s="282">
        <v>3</v>
      </c>
      <c r="B31" s="265"/>
      <c r="C31" s="282"/>
      <c r="D31" s="283"/>
      <c r="E31" s="283"/>
      <c r="F31" s="283"/>
      <c r="G31" s="283">
        <f>D31+E31-F31</f>
        <v>0</v>
      </c>
    </row>
    <row r="32" spans="1:7" ht="13.5" thickBot="1">
      <c r="A32" s="287">
        <v>4</v>
      </c>
      <c r="B32" s="272"/>
      <c r="C32" s="287"/>
      <c r="D32" s="288"/>
      <c r="E32" s="288"/>
      <c r="F32" s="288"/>
      <c r="G32" s="288">
        <f>D32+E32-F32</f>
        <v>0</v>
      </c>
    </row>
    <row r="33" spans="1:10" ht="13.5" thickBot="1">
      <c r="A33" s="289"/>
      <c r="B33" s="290" t="s">
        <v>374</v>
      </c>
      <c r="C33" s="291"/>
      <c r="D33" s="292">
        <f>SUM(D24:D32)</f>
        <v>0</v>
      </c>
      <c r="E33" s="292">
        <f>SUM(E24:E32)</f>
        <v>0</v>
      </c>
      <c r="F33" s="292">
        <f>SUM(F24:F32)</f>
        <v>0</v>
      </c>
      <c r="G33" s="293">
        <f>SUM(G24:G32)</f>
        <v>0</v>
      </c>
      <c r="H33" s="296"/>
      <c r="I33" s="294"/>
      <c r="J33" s="294"/>
    </row>
    <row r="34" ht="12.75">
      <c r="G34" s="296"/>
    </row>
    <row r="36" spans="2:7" ht="15.75">
      <c r="B36" s="391" t="s">
        <v>377</v>
      </c>
      <c r="C36" s="391"/>
      <c r="D36" s="391"/>
      <c r="E36" s="391"/>
      <c r="F36" s="391"/>
      <c r="G36" s="391"/>
    </row>
    <row r="38" spans="1:7" ht="12.75">
      <c r="A38" s="325" t="s">
        <v>2</v>
      </c>
      <c r="B38" s="392" t="s">
        <v>64</v>
      </c>
      <c r="C38" s="325" t="s">
        <v>365</v>
      </c>
      <c r="D38" s="280" t="s">
        <v>366</v>
      </c>
      <c r="E38" s="325" t="s">
        <v>367</v>
      </c>
      <c r="F38" s="325" t="s">
        <v>368</v>
      </c>
      <c r="G38" s="280" t="s">
        <v>366</v>
      </c>
    </row>
    <row r="39" spans="1:7" ht="12.75">
      <c r="A39" s="326"/>
      <c r="B39" s="393"/>
      <c r="C39" s="326"/>
      <c r="D39" s="281">
        <v>40544</v>
      </c>
      <c r="E39" s="326"/>
      <c r="F39" s="326"/>
      <c r="G39" s="281">
        <v>40908</v>
      </c>
    </row>
    <row r="40" spans="1:7" ht="12.75">
      <c r="A40" s="282">
        <v>1</v>
      </c>
      <c r="B40" s="155" t="s">
        <v>23</v>
      </c>
      <c r="C40" s="282"/>
      <c r="D40" s="283">
        <v>0</v>
      </c>
      <c r="E40" s="283"/>
      <c r="F40" s="283">
        <v>0</v>
      </c>
      <c r="G40" s="283">
        <f aca="true" t="shared" si="1" ref="G40:G48">D40+E40-F40</f>
        <v>0</v>
      </c>
    </row>
    <row r="41" spans="1:14" ht="12.75">
      <c r="A41" s="282">
        <v>2</v>
      </c>
      <c r="B41" s="286" t="s">
        <v>369</v>
      </c>
      <c r="C41" s="282"/>
      <c r="D41" s="283"/>
      <c r="E41" s="283"/>
      <c r="F41" s="283"/>
      <c r="G41" s="283">
        <f t="shared" si="1"/>
        <v>0</v>
      </c>
      <c r="M41" s="5"/>
      <c r="N41" s="5"/>
    </row>
    <row r="42" spans="1:14" ht="12.75">
      <c r="A42" s="282">
        <v>3</v>
      </c>
      <c r="B42" s="286" t="s">
        <v>376</v>
      </c>
      <c r="C42" s="282"/>
      <c r="D42" s="283"/>
      <c r="E42" s="296"/>
      <c r="F42" s="283"/>
      <c r="G42" s="283">
        <f t="shared" si="1"/>
        <v>0</v>
      </c>
      <c r="M42" s="5"/>
      <c r="N42" s="5"/>
    </row>
    <row r="43" spans="1:14" ht="12.75">
      <c r="A43" s="282">
        <v>4</v>
      </c>
      <c r="B43" s="286" t="s">
        <v>371</v>
      </c>
      <c r="C43" s="282"/>
      <c r="D43" s="283"/>
      <c r="E43" s="283"/>
      <c r="F43" s="283"/>
      <c r="G43" s="283">
        <f t="shared" si="1"/>
        <v>0</v>
      </c>
      <c r="M43" s="5"/>
      <c r="N43" s="5"/>
    </row>
    <row r="44" spans="1:14" ht="12.75">
      <c r="A44" s="282">
        <v>5</v>
      </c>
      <c r="B44" s="286" t="s">
        <v>372</v>
      </c>
      <c r="C44" s="282"/>
      <c r="D44" s="283"/>
      <c r="E44" s="283"/>
      <c r="F44" s="283"/>
      <c r="G44" s="283">
        <f t="shared" si="1"/>
        <v>0</v>
      </c>
      <c r="M44" s="5"/>
      <c r="N44" s="5"/>
    </row>
    <row r="45" spans="1:14" ht="12.75">
      <c r="A45" s="282">
        <v>1</v>
      </c>
      <c r="B45" s="286" t="s">
        <v>373</v>
      </c>
      <c r="C45" s="282"/>
      <c r="D45" s="283"/>
      <c r="E45" s="283"/>
      <c r="F45" s="283"/>
      <c r="G45" s="283">
        <f t="shared" si="1"/>
        <v>0</v>
      </c>
      <c r="M45" s="5"/>
      <c r="N45" s="5"/>
    </row>
    <row r="46" spans="1:14" ht="12.75">
      <c r="A46" s="282">
        <v>2</v>
      </c>
      <c r="B46" s="286"/>
      <c r="C46" s="282"/>
      <c r="D46" s="283"/>
      <c r="E46" s="283"/>
      <c r="F46" s="283"/>
      <c r="G46" s="283">
        <f t="shared" si="1"/>
        <v>0</v>
      </c>
      <c r="M46" s="5"/>
      <c r="N46" s="5"/>
    </row>
    <row r="47" spans="1:14" ht="12.75">
      <c r="A47" s="282">
        <v>3</v>
      </c>
      <c r="B47" s="265"/>
      <c r="C47" s="282"/>
      <c r="D47" s="283"/>
      <c r="E47" s="283"/>
      <c r="F47" s="283"/>
      <c r="G47" s="283">
        <f t="shared" si="1"/>
        <v>0</v>
      </c>
      <c r="M47" s="5"/>
      <c r="N47" s="5"/>
    </row>
    <row r="48" spans="1:14" ht="13.5" thickBot="1">
      <c r="A48" s="287">
        <v>4</v>
      </c>
      <c r="B48" s="272"/>
      <c r="C48" s="287"/>
      <c r="D48" s="288"/>
      <c r="E48" s="288"/>
      <c r="F48" s="288"/>
      <c r="G48" s="288">
        <f t="shared" si="1"/>
        <v>0</v>
      </c>
      <c r="M48" s="5"/>
      <c r="N48" s="5"/>
    </row>
    <row r="49" spans="1:14" ht="13.5" thickBot="1">
      <c r="A49" s="289"/>
      <c r="B49" s="290" t="s">
        <v>374</v>
      </c>
      <c r="C49" s="291"/>
      <c r="D49" s="292">
        <f>SUM(D40:D48)</f>
        <v>0</v>
      </c>
      <c r="E49" s="292">
        <f>SUM(E40:E48)</f>
        <v>0</v>
      </c>
      <c r="F49" s="292">
        <f>SUM(F40:F48)</f>
        <v>0</v>
      </c>
      <c r="G49" s="293">
        <f>SUM(G40:G48)</f>
        <v>0</v>
      </c>
      <c r="I49" s="296"/>
      <c r="J49" s="294"/>
      <c r="M49" s="297"/>
      <c r="N49" s="5"/>
    </row>
    <row r="50" spans="6:10" s="5" customFormat="1" ht="12.75">
      <c r="F50" s="285"/>
      <c r="G50" s="298"/>
      <c r="J50" s="285"/>
    </row>
    <row r="51" spans="4:14" ht="12.75">
      <c r="D51" s="294"/>
      <c r="G51" s="294"/>
      <c r="I51" s="296"/>
      <c r="M51" s="5"/>
      <c r="N51" s="5"/>
    </row>
    <row r="52" spans="4:14" ht="12.75">
      <c r="D52" s="294"/>
      <c r="G52" s="294"/>
      <c r="I52" s="294"/>
      <c r="M52" s="5"/>
      <c r="N52" s="5"/>
    </row>
    <row r="53" spans="5:14" ht="15.75">
      <c r="E53" s="302" t="s">
        <v>230</v>
      </c>
      <c r="F53" s="302"/>
      <c r="G53" s="302"/>
      <c r="M53" s="5"/>
      <c r="N53" s="5"/>
    </row>
    <row r="54" spans="5:7" ht="12.75">
      <c r="E54" s="394" t="s">
        <v>231</v>
      </c>
      <c r="F54" s="394"/>
      <c r="G54" s="394"/>
    </row>
    <row r="55" spans="5:7" ht="15">
      <c r="E55" s="401"/>
      <c r="F55" s="401"/>
      <c r="G55" s="401"/>
    </row>
  </sheetData>
  <sheetProtection/>
  <mergeCells count="21">
    <mergeCell ref="E54:G54"/>
    <mergeCell ref="B36:G36"/>
    <mergeCell ref="A38:A39"/>
    <mergeCell ref="B38:B39"/>
    <mergeCell ref="C38:C39"/>
    <mergeCell ref="E38:E39"/>
    <mergeCell ref="F38:F39"/>
    <mergeCell ref="C22:C23"/>
    <mergeCell ref="E22:E23"/>
    <mergeCell ref="F22:F23"/>
    <mergeCell ref="E53:G53"/>
    <mergeCell ref="E55:G55"/>
    <mergeCell ref="B4:G4"/>
    <mergeCell ref="A6:A7"/>
    <mergeCell ref="B6:B7"/>
    <mergeCell ref="C6:C7"/>
    <mergeCell ref="E6:E7"/>
    <mergeCell ref="F6:F7"/>
    <mergeCell ref="B20:G20"/>
    <mergeCell ref="A22:A23"/>
    <mergeCell ref="B22:B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G8" sqref="G8:H45"/>
    </sheetView>
  </sheetViews>
  <sheetFormatPr defaultColWidth="9.140625" defaultRowHeight="12.75"/>
  <cols>
    <col min="1" max="1" width="13.28125" style="109" customWidth="1"/>
    <col min="2" max="2" width="3.7109375" style="111" customWidth="1"/>
    <col min="3" max="3" width="2.7109375" style="111" customWidth="1"/>
    <col min="4" max="4" width="4.00390625" style="111" customWidth="1"/>
    <col min="5" max="5" width="40.57421875" style="109" customWidth="1"/>
    <col min="6" max="6" width="8.28125" style="109" customWidth="1"/>
    <col min="7" max="8" width="15.7109375" style="112" customWidth="1"/>
    <col min="9" max="9" width="1.421875" style="109" customWidth="1"/>
    <col min="10" max="10" width="9.140625" style="109" customWidth="1"/>
    <col min="11" max="11" width="12.7109375" style="109" bestFit="1" customWidth="1"/>
    <col min="12" max="16384" width="9.140625" style="109" customWidth="1"/>
  </cols>
  <sheetData>
    <row r="1" spans="2:8" s="39" customFormat="1" ht="17.25" customHeight="1">
      <c r="B1" s="76"/>
      <c r="C1" s="76"/>
      <c r="D1" s="76"/>
      <c r="G1" s="77"/>
      <c r="H1" s="77"/>
    </row>
    <row r="2" spans="2:8" s="81" customFormat="1" ht="18">
      <c r="B2" s="78"/>
      <c r="C2" s="79"/>
      <c r="D2" s="79"/>
      <c r="E2" s="80"/>
      <c r="G2" s="348"/>
      <c r="H2" s="348"/>
    </row>
    <row r="3" spans="2:8" s="81" customFormat="1" ht="9" customHeight="1">
      <c r="B3" s="78"/>
      <c r="C3" s="79"/>
      <c r="D3" s="79"/>
      <c r="E3" s="80"/>
      <c r="G3" s="82"/>
      <c r="H3" s="82"/>
    </row>
    <row r="4" spans="2:8" s="83" customFormat="1" ht="18" customHeight="1">
      <c r="B4" s="349" t="s">
        <v>190</v>
      </c>
      <c r="C4" s="350"/>
      <c r="D4" s="350"/>
      <c r="E4" s="350"/>
      <c r="F4" s="350"/>
      <c r="G4" s="350"/>
      <c r="H4" s="350"/>
    </row>
    <row r="5" spans="2:8" s="43" customFormat="1" ht="6.75" customHeight="1">
      <c r="B5" s="84"/>
      <c r="C5" s="84"/>
      <c r="D5" s="84"/>
      <c r="G5" s="85"/>
      <c r="H5" s="85"/>
    </row>
    <row r="6" spans="2:8" s="43" customFormat="1" ht="12" customHeight="1">
      <c r="B6" s="354" t="s">
        <v>2</v>
      </c>
      <c r="C6" s="356" t="s">
        <v>7</v>
      </c>
      <c r="D6" s="357"/>
      <c r="E6" s="358"/>
      <c r="F6" s="354" t="s">
        <v>8</v>
      </c>
      <c r="G6" s="186" t="s">
        <v>137</v>
      </c>
      <c r="H6" s="186" t="s">
        <v>137</v>
      </c>
    </row>
    <row r="7" spans="2:8" s="43" customFormat="1" ht="12" customHeight="1">
      <c r="B7" s="355"/>
      <c r="C7" s="321"/>
      <c r="D7" s="322"/>
      <c r="E7" s="323"/>
      <c r="F7" s="355"/>
      <c r="G7" s="124" t="s">
        <v>138</v>
      </c>
      <c r="H7" s="186" t="s">
        <v>158</v>
      </c>
    </row>
    <row r="8" spans="2:8" s="90" customFormat="1" ht="24.75" customHeight="1">
      <c r="B8" s="86" t="s">
        <v>3</v>
      </c>
      <c r="C8" s="351" t="s">
        <v>159</v>
      </c>
      <c r="D8" s="352"/>
      <c r="E8" s="353"/>
      <c r="F8" s="88"/>
      <c r="G8" s="165">
        <v>929507.54</v>
      </c>
      <c r="H8" s="180">
        <v>1102933.82</v>
      </c>
    </row>
    <row r="9" spans="2:8" s="90" customFormat="1" ht="16.5" customHeight="1">
      <c r="B9" s="91"/>
      <c r="C9" s="87">
        <v>1</v>
      </c>
      <c r="D9" s="92" t="s">
        <v>9</v>
      </c>
      <c r="E9" s="93"/>
      <c r="F9" s="94"/>
      <c r="G9" s="165">
        <v>686032.54</v>
      </c>
      <c r="H9" s="180">
        <v>999458.82</v>
      </c>
    </row>
    <row r="10" spans="2:8" s="99" customFormat="1" ht="16.5" customHeight="1">
      <c r="B10" s="91"/>
      <c r="C10" s="87"/>
      <c r="D10" s="95" t="s">
        <v>105</v>
      </c>
      <c r="E10" s="96" t="s">
        <v>28</v>
      </c>
      <c r="F10" s="97"/>
      <c r="G10" s="179">
        <v>686032.54</v>
      </c>
      <c r="H10" s="183">
        <v>999458.82</v>
      </c>
    </row>
    <row r="11" spans="2:8" s="99" customFormat="1" ht="16.5" customHeight="1">
      <c r="B11" s="100"/>
      <c r="C11" s="87"/>
      <c r="D11" s="95" t="s">
        <v>105</v>
      </c>
      <c r="E11" s="96" t="s">
        <v>29</v>
      </c>
      <c r="F11" s="97"/>
      <c r="G11" s="98"/>
      <c r="H11" s="174"/>
    </row>
    <row r="12" spans="2:8" s="90" customFormat="1" ht="16.5" customHeight="1">
      <c r="B12" s="100"/>
      <c r="C12" s="87">
        <v>2</v>
      </c>
      <c r="D12" s="92" t="s">
        <v>141</v>
      </c>
      <c r="E12" s="93"/>
      <c r="F12" s="94"/>
      <c r="G12" s="89"/>
      <c r="H12" s="174"/>
    </row>
    <row r="13" spans="2:8" s="90" customFormat="1" ht="16.5" customHeight="1">
      <c r="B13" s="91"/>
      <c r="C13" s="87">
        <v>3</v>
      </c>
      <c r="D13" s="92" t="s">
        <v>142</v>
      </c>
      <c r="E13" s="93"/>
      <c r="F13" s="94"/>
      <c r="G13" s="165">
        <v>243475</v>
      </c>
      <c r="H13" s="180">
        <v>103475</v>
      </c>
    </row>
    <row r="14" spans="2:8" s="99" customFormat="1" ht="16.5" customHeight="1">
      <c r="B14" s="91"/>
      <c r="C14" s="101"/>
      <c r="D14" s="95" t="s">
        <v>105</v>
      </c>
      <c r="E14" s="96" t="s">
        <v>143</v>
      </c>
      <c r="F14" s="97"/>
      <c r="G14" s="98"/>
      <c r="H14" s="174"/>
    </row>
    <row r="15" spans="2:10" s="99" customFormat="1" ht="16.5" customHeight="1">
      <c r="B15" s="100"/>
      <c r="C15" s="102"/>
      <c r="D15" s="103" t="s">
        <v>105</v>
      </c>
      <c r="E15" s="96" t="s">
        <v>106</v>
      </c>
      <c r="F15" s="97"/>
      <c r="G15" s="179">
        <v>123475</v>
      </c>
      <c r="H15" s="183">
        <v>23475</v>
      </c>
      <c r="J15" s="171"/>
    </row>
    <row r="16" spans="2:8" s="99" customFormat="1" ht="16.5" customHeight="1">
      <c r="B16" s="100"/>
      <c r="C16" s="102"/>
      <c r="D16" s="103" t="s">
        <v>105</v>
      </c>
      <c r="E16" s="96" t="s">
        <v>107</v>
      </c>
      <c r="F16" s="97"/>
      <c r="G16" s="179">
        <v>120000</v>
      </c>
      <c r="H16" s="183">
        <v>80000</v>
      </c>
    </row>
    <row r="17" spans="2:8" s="99" customFormat="1" ht="16.5" customHeight="1">
      <c r="B17" s="100"/>
      <c r="C17" s="102"/>
      <c r="D17" s="103" t="s">
        <v>105</v>
      </c>
      <c r="E17" s="96" t="s">
        <v>108</v>
      </c>
      <c r="F17" s="97"/>
      <c r="G17" s="98"/>
      <c r="H17" s="174"/>
    </row>
    <row r="18" spans="2:8" s="99" customFormat="1" ht="16.5" customHeight="1">
      <c r="B18" s="100"/>
      <c r="C18" s="102"/>
      <c r="D18" s="103" t="s">
        <v>105</v>
      </c>
      <c r="E18" s="96" t="s">
        <v>111</v>
      </c>
      <c r="F18" s="97"/>
      <c r="G18" s="98"/>
      <c r="H18" s="174"/>
    </row>
    <row r="19" spans="2:8" s="99" customFormat="1" ht="16.5" customHeight="1">
      <c r="B19" s="100"/>
      <c r="C19" s="102"/>
      <c r="D19" s="103" t="s">
        <v>105</v>
      </c>
      <c r="E19" s="96"/>
      <c r="F19" s="97"/>
      <c r="G19" s="98"/>
      <c r="H19" s="174"/>
    </row>
    <row r="20" spans="2:8" s="99" customFormat="1" ht="16.5" customHeight="1">
      <c r="B20" s="100"/>
      <c r="C20" s="102"/>
      <c r="D20" s="103" t="s">
        <v>105</v>
      </c>
      <c r="E20" s="96"/>
      <c r="F20" s="97"/>
      <c r="G20" s="98"/>
      <c r="H20" s="174"/>
    </row>
    <row r="21" spans="2:8" s="90" customFormat="1" ht="16.5" customHeight="1">
      <c r="B21" s="100"/>
      <c r="C21" s="87">
        <v>4</v>
      </c>
      <c r="D21" s="92" t="s">
        <v>10</v>
      </c>
      <c r="E21" s="93"/>
      <c r="F21" s="94"/>
      <c r="G21" s="165">
        <v>0</v>
      </c>
      <c r="H21" s="180">
        <v>0</v>
      </c>
    </row>
    <row r="22" spans="2:8" s="99" customFormat="1" ht="16.5" customHeight="1">
      <c r="B22" s="91"/>
      <c r="C22" s="101"/>
      <c r="D22" s="95" t="s">
        <v>105</v>
      </c>
      <c r="E22" s="96" t="s">
        <v>11</v>
      </c>
      <c r="F22" s="97"/>
      <c r="G22" s="98"/>
      <c r="H22" s="174"/>
    </row>
    <row r="23" spans="2:8" s="99" customFormat="1" ht="16.5" customHeight="1">
      <c r="B23" s="100"/>
      <c r="C23" s="102"/>
      <c r="D23" s="103" t="s">
        <v>105</v>
      </c>
      <c r="E23" s="96" t="s">
        <v>110</v>
      </c>
      <c r="F23" s="97"/>
      <c r="G23" s="98"/>
      <c r="H23" s="174"/>
    </row>
    <row r="24" spans="2:8" s="99" customFormat="1" ht="16.5" customHeight="1">
      <c r="B24" s="100"/>
      <c r="C24" s="102"/>
      <c r="D24" s="103" t="s">
        <v>105</v>
      </c>
      <c r="E24" s="96" t="s">
        <v>12</v>
      </c>
      <c r="F24" s="97"/>
      <c r="G24" s="98"/>
      <c r="H24" s="174"/>
    </row>
    <row r="25" spans="2:8" s="99" customFormat="1" ht="16.5" customHeight="1">
      <c r="B25" s="100"/>
      <c r="C25" s="102"/>
      <c r="D25" s="103" t="s">
        <v>105</v>
      </c>
      <c r="E25" s="96" t="s">
        <v>144</v>
      </c>
      <c r="F25" s="97"/>
      <c r="G25" s="98"/>
      <c r="H25" s="174"/>
    </row>
    <row r="26" spans="2:8" s="99" customFormat="1" ht="16.5" customHeight="1">
      <c r="B26" s="100"/>
      <c r="C26" s="102"/>
      <c r="D26" s="103" t="s">
        <v>105</v>
      </c>
      <c r="E26" s="96" t="s">
        <v>13</v>
      </c>
      <c r="F26" s="97"/>
      <c r="G26" s="98"/>
      <c r="H26" s="174"/>
    </row>
    <row r="27" spans="2:8" s="99" customFormat="1" ht="16.5" customHeight="1">
      <c r="B27" s="100"/>
      <c r="C27" s="102"/>
      <c r="D27" s="103" t="s">
        <v>105</v>
      </c>
      <c r="E27" s="96" t="s">
        <v>14</v>
      </c>
      <c r="F27" s="97"/>
      <c r="G27" s="98"/>
      <c r="H27" s="174"/>
    </row>
    <row r="28" spans="2:8" s="99" customFormat="1" ht="16.5" customHeight="1">
      <c r="B28" s="100"/>
      <c r="C28" s="102"/>
      <c r="D28" s="103" t="s">
        <v>105</v>
      </c>
      <c r="E28" s="96" t="s">
        <v>170</v>
      </c>
      <c r="F28" s="97"/>
      <c r="G28" s="98"/>
      <c r="H28" s="174"/>
    </row>
    <row r="29" spans="2:8" s="90" customFormat="1" ht="16.5" customHeight="1">
      <c r="B29" s="100"/>
      <c r="C29" s="87">
        <v>5</v>
      </c>
      <c r="D29" s="92" t="s">
        <v>145</v>
      </c>
      <c r="E29" s="93"/>
      <c r="F29" s="94"/>
      <c r="G29" s="89"/>
      <c r="H29" s="174"/>
    </row>
    <row r="30" spans="2:8" s="90" customFormat="1" ht="16.5" customHeight="1">
      <c r="B30" s="91"/>
      <c r="C30" s="87">
        <v>6</v>
      </c>
      <c r="D30" s="92" t="s">
        <v>146</v>
      </c>
      <c r="E30" s="93"/>
      <c r="F30" s="94"/>
      <c r="G30" s="89"/>
      <c r="H30" s="174"/>
    </row>
    <row r="31" spans="2:8" s="90" customFormat="1" ht="16.5" customHeight="1">
      <c r="B31" s="91"/>
      <c r="C31" s="87">
        <v>7</v>
      </c>
      <c r="D31" s="92" t="s">
        <v>15</v>
      </c>
      <c r="E31" s="93"/>
      <c r="F31" s="94"/>
      <c r="G31" s="165">
        <v>0</v>
      </c>
      <c r="H31" s="180">
        <v>0</v>
      </c>
    </row>
    <row r="32" spans="2:8" s="90" customFormat="1" ht="16.5" customHeight="1">
      <c r="B32" s="91"/>
      <c r="C32" s="87"/>
      <c r="D32" s="95" t="s">
        <v>105</v>
      </c>
      <c r="E32" s="93" t="s">
        <v>147</v>
      </c>
      <c r="F32" s="94"/>
      <c r="G32" s="89"/>
      <c r="H32" s="174"/>
    </row>
    <row r="33" spans="2:8" s="90" customFormat="1" ht="16.5" customHeight="1">
      <c r="B33" s="91"/>
      <c r="C33" s="87"/>
      <c r="D33" s="95" t="s">
        <v>105</v>
      </c>
      <c r="E33" s="93"/>
      <c r="F33" s="94"/>
      <c r="G33" s="89"/>
      <c r="H33" s="174"/>
    </row>
    <row r="34" spans="2:8" s="90" customFormat="1" ht="24.75" customHeight="1">
      <c r="B34" s="104" t="s">
        <v>4</v>
      </c>
      <c r="C34" s="351" t="s">
        <v>16</v>
      </c>
      <c r="D34" s="352"/>
      <c r="E34" s="353"/>
      <c r="F34" s="94"/>
      <c r="G34" s="165">
        <v>100</v>
      </c>
      <c r="H34" s="180">
        <v>100</v>
      </c>
    </row>
    <row r="35" spans="2:8" s="90" customFormat="1" ht="16.5" customHeight="1">
      <c r="B35" s="91"/>
      <c r="C35" s="87">
        <v>1</v>
      </c>
      <c r="D35" s="92" t="s">
        <v>17</v>
      </c>
      <c r="E35" s="93"/>
      <c r="F35" s="94"/>
      <c r="G35" s="89"/>
      <c r="H35" s="174"/>
    </row>
    <row r="36" spans="2:8" s="90" customFormat="1" ht="16.5" customHeight="1">
      <c r="B36" s="91"/>
      <c r="C36" s="87">
        <v>2</v>
      </c>
      <c r="D36" s="92" t="s">
        <v>18</v>
      </c>
      <c r="E36" s="105"/>
      <c r="F36" s="94"/>
      <c r="G36" s="165">
        <v>0</v>
      </c>
      <c r="H36" s="180">
        <v>0</v>
      </c>
    </row>
    <row r="37" spans="2:8" s="99" customFormat="1" ht="16.5" customHeight="1">
      <c r="B37" s="91"/>
      <c r="C37" s="101"/>
      <c r="D37" s="95" t="s">
        <v>105</v>
      </c>
      <c r="E37" s="96" t="s">
        <v>23</v>
      </c>
      <c r="F37" s="97"/>
      <c r="G37" s="98"/>
      <c r="H37" s="174"/>
    </row>
    <row r="38" spans="2:11" s="99" customFormat="1" ht="16.5" customHeight="1">
      <c r="B38" s="100"/>
      <c r="C38" s="102"/>
      <c r="D38" s="103" t="s">
        <v>105</v>
      </c>
      <c r="E38" s="96" t="s">
        <v>171</v>
      </c>
      <c r="F38" s="97"/>
      <c r="G38" s="98"/>
      <c r="H38" s="174"/>
      <c r="K38" s="171"/>
    </row>
    <row r="39" spans="2:11" s="99" customFormat="1" ht="16.5" customHeight="1">
      <c r="B39" s="100"/>
      <c r="C39" s="102"/>
      <c r="D39" s="103" t="s">
        <v>105</v>
      </c>
      <c r="E39" s="96" t="s">
        <v>109</v>
      </c>
      <c r="F39" s="97"/>
      <c r="G39" s="98"/>
      <c r="H39" s="174"/>
      <c r="K39" s="171"/>
    </row>
    <row r="40" spans="2:8" s="99" customFormat="1" ht="16.5" customHeight="1">
      <c r="B40" s="100"/>
      <c r="C40" s="102"/>
      <c r="D40" s="103" t="s">
        <v>105</v>
      </c>
      <c r="E40" s="96" t="s">
        <v>118</v>
      </c>
      <c r="F40" s="97"/>
      <c r="G40" s="98"/>
      <c r="H40" s="174"/>
    </row>
    <row r="41" spans="2:8" s="90" customFormat="1" ht="16.5" customHeight="1">
      <c r="B41" s="100"/>
      <c r="C41" s="87">
        <v>3</v>
      </c>
      <c r="D41" s="92" t="s">
        <v>19</v>
      </c>
      <c r="E41" s="93"/>
      <c r="F41" s="94"/>
      <c r="G41" s="89"/>
      <c r="H41" s="174"/>
    </row>
    <row r="42" spans="2:8" s="90" customFormat="1" ht="16.5" customHeight="1">
      <c r="B42" s="91"/>
      <c r="C42" s="87">
        <v>4</v>
      </c>
      <c r="D42" s="92" t="s">
        <v>20</v>
      </c>
      <c r="E42" s="93"/>
      <c r="F42" s="94"/>
      <c r="G42" s="89"/>
      <c r="H42" s="174"/>
    </row>
    <row r="43" spans="2:8" s="90" customFormat="1" ht="16.5" customHeight="1">
      <c r="B43" s="91"/>
      <c r="C43" s="87">
        <v>5</v>
      </c>
      <c r="D43" s="92" t="s">
        <v>21</v>
      </c>
      <c r="E43" s="93"/>
      <c r="F43" s="94"/>
      <c r="G43" s="178">
        <v>100</v>
      </c>
      <c r="H43" s="183">
        <v>100</v>
      </c>
    </row>
    <row r="44" spans="2:8" s="90" customFormat="1" ht="16.5" customHeight="1">
      <c r="B44" s="91"/>
      <c r="C44" s="87">
        <v>6</v>
      </c>
      <c r="D44" s="92" t="s">
        <v>22</v>
      </c>
      <c r="E44" s="93"/>
      <c r="F44" s="94"/>
      <c r="G44" s="89"/>
      <c r="H44" s="174"/>
    </row>
    <row r="45" spans="2:8" s="90" customFormat="1" ht="30" customHeight="1">
      <c r="B45" s="94"/>
      <c r="C45" s="351" t="s">
        <v>50</v>
      </c>
      <c r="D45" s="352"/>
      <c r="E45" s="353"/>
      <c r="F45" s="94"/>
      <c r="G45" s="165">
        <v>929607.54</v>
      </c>
      <c r="H45" s="180">
        <v>1103033.82</v>
      </c>
    </row>
    <row r="46" spans="2:8" s="90" customFormat="1" ht="9.75" customHeight="1">
      <c r="B46" s="106"/>
      <c r="C46" s="106"/>
      <c r="D46" s="106"/>
      <c r="E46" s="106"/>
      <c r="F46" s="107"/>
      <c r="G46" s="108"/>
      <c r="H46" s="108"/>
    </row>
    <row r="47" spans="2:8" s="90" customFormat="1" ht="15.75" customHeight="1">
      <c r="B47" s="106"/>
      <c r="C47" s="106"/>
      <c r="D47" s="106"/>
      <c r="E47" s="106"/>
      <c r="F47" s="107"/>
      <c r="G47" s="108"/>
      <c r="H47" s="108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workbookViewId="0" topLeftCell="A1">
      <selection activeCell="G8" sqref="G8:H45"/>
    </sheetView>
  </sheetViews>
  <sheetFormatPr defaultColWidth="9.140625" defaultRowHeight="12.75"/>
  <cols>
    <col min="1" max="1" width="13.28125" style="30" customWidth="1"/>
    <col min="2" max="2" width="3.7109375" style="14" customWidth="1"/>
    <col min="3" max="3" width="2.7109375" style="14" customWidth="1"/>
    <col min="4" max="4" width="4.00390625" style="14" customWidth="1"/>
    <col min="5" max="5" width="40.57421875" style="30" customWidth="1"/>
    <col min="6" max="6" width="8.28125" style="30" customWidth="1"/>
    <col min="7" max="8" width="15.7109375" style="317" customWidth="1"/>
    <col min="9" max="9" width="1.421875" style="30" customWidth="1"/>
    <col min="10" max="10" width="9.140625" style="30" customWidth="1"/>
    <col min="11" max="11" width="13.7109375" style="30" customWidth="1"/>
    <col min="12" max="16384" width="9.140625" style="30" customWidth="1"/>
  </cols>
  <sheetData>
    <row r="2" spans="2:8" s="181" customFormat="1" ht="18">
      <c r="B2" s="12"/>
      <c r="C2" s="79"/>
      <c r="D2" s="79"/>
      <c r="E2" s="80"/>
      <c r="G2" s="324"/>
      <c r="H2" s="324"/>
    </row>
    <row r="3" spans="2:8" s="181" customFormat="1" ht="6" customHeight="1">
      <c r="B3" s="12"/>
      <c r="C3" s="79"/>
      <c r="D3" s="79"/>
      <c r="E3" s="80"/>
      <c r="G3" s="316"/>
      <c r="H3" s="316"/>
    </row>
    <row r="4" spans="2:8" s="181" customFormat="1" ht="18" customHeight="1">
      <c r="B4" s="349" t="s">
        <v>190</v>
      </c>
      <c r="C4" s="349"/>
      <c r="D4" s="349"/>
      <c r="E4" s="349"/>
      <c r="F4" s="349"/>
      <c r="G4" s="349"/>
      <c r="H4" s="349"/>
    </row>
    <row r="5" ht="6.75" customHeight="1"/>
    <row r="6" spans="2:8" s="181" customFormat="1" ht="15.75" customHeight="1">
      <c r="B6" s="325" t="s">
        <v>2</v>
      </c>
      <c r="C6" s="303" t="s">
        <v>47</v>
      </c>
      <c r="D6" s="304"/>
      <c r="E6" s="305"/>
      <c r="F6" s="325" t="s">
        <v>8</v>
      </c>
      <c r="G6" s="318" t="s">
        <v>137</v>
      </c>
      <c r="H6" s="318" t="s">
        <v>137</v>
      </c>
    </row>
    <row r="7" spans="2:8" s="181" customFormat="1" ht="15.75" customHeight="1">
      <c r="B7" s="326"/>
      <c r="C7" s="306"/>
      <c r="D7" s="307"/>
      <c r="E7" s="308"/>
      <c r="F7" s="326"/>
      <c r="G7" s="319" t="s">
        <v>138</v>
      </c>
      <c r="H7" s="320" t="s">
        <v>158</v>
      </c>
    </row>
    <row r="8" spans="2:8" s="181" customFormat="1" ht="24.75" customHeight="1">
      <c r="B8" s="104" t="s">
        <v>3</v>
      </c>
      <c r="C8" s="351" t="s">
        <v>139</v>
      </c>
      <c r="D8" s="352"/>
      <c r="E8" s="353"/>
      <c r="F8" s="327"/>
      <c r="G8" s="180">
        <v>4518500</v>
      </c>
      <c r="H8" s="180">
        <v>2687000</v>
      </c>
    </row>
    <row r="9" spans="2:8" s="181" customFormat="1" ht="15.75" customHeight="1">
      <c r="B9" s="328"/>
      <c r="C9" s="87">
        <v>1</v>
      </c>
      <c r="D9" s="92" t="s">
        <v>24</v>
      </c>
      <c r="E9" s="329"/>
      <c r="F9" s="327"/>
      <c r="G9" s="174"/>
      <c r="H9" s="174"/>
    </row>
    <row r="10" spans="2:8" s="181" customFormat="1" ht="15.75" customHeight="1">
      <c r="B10" s="328"/>
      <c r="C10" s="87">
        <v>2</v>
      </c>
      <c r="D10" s="92" t="s">
        <v>25</v>
      </c>
      <c r="E10" s="329"/>
      <c r="F10" s="327"/>
      <c r="G10" s="174"/>
      <c r="H10" s="174"/>
    </row>
    <row r="11" spans="2:8" s="181" customFormat="1" ht="15.75" customHeight="1">
      <c r="B11" s="328"/>
      <c r="C11" s="330"/>
      <c r="D11" s="331" t="s">
        <v>105</v>
      </c>
      <c r="E11" s="96" t="s">
        <v>112</v>
      </c>
      <c r="F11" s="327"/>
      <c r="G11" s="174"/>
      <c r="H11" s="174"/>
    </row>
    <row r="12" spans="2:8" s="181" customFormat="1" ht="15.75" customHeight="1">
      <c r="B12" s="328"/>
      <c r="C12" s="330"/>
      <c r="D12" s="331" t="s">
        <v>105</v>
      </c>
      <c r="E12" s="96" t="s">
        <v>140</v>
      </c>
      <c r="F12" s="327"/>
      <c r="G12" s="174"/>
      <c r="H12" s="174"/>
    </row>
    <row r="13" spans="2:8" s="181" customFormat="1" ht="15.75" customHeight="1">
      <c r="B13" s="328"/>
      <c r="C13" s="87">
        <v>3</v>
      </c>
      <c r="D13" s="92" t="s">
        <v>26</v>
      </c>
      <c r="E13" s="329"/>
      <c r="F13" s="327"/>
      <c r="G13" s="180">
        <v>4518500</v>
      </c>
      <c r="H13" s="180">
        <v>2687000</v>
      </c>
    </row>
    <row r="14" spans="2:8" s="181" customFormat="1" ht="15.75" customHeight="1">
      <c r="B14" s="328"/>
      <c r="C14" s="330"/>
      <c r="D14" s="331" t="s">
        <v>105</v>
      </c>
      <c r="E14" s="96" t="s">
        <v>148</v>
      </c>
      <c r="F14" s="327"/>
      <c r="G14" s="174">
        <v>211500</v>
      </c>
      <c r="H14" s="174">
        <v>0</v>
      </c>
    </row>
    <row r="15" spans="2:8" s="181" customFormat="1" ht="15.75" customHeight="1">
      <c r="B15" s="328"/>
      <c r="C15" s="330"/>
      <c r="D15" s="331" t="s">
        <v>105</v>
      </c>
      <c r="E15" s="96" t="s">
        <v>149</v>
      </c>
      <c r="F15" s="327"/>
      <c r="G15" s="183">
        <v>2835000</v>
      </c>
      <c r="H15" s="183">
        <v>1215000</v>
      </c>
    </row>
    <row r="16" spans="2:8" s="181" customFormat="1" ht="15.75" customHeight="1">
      <c r="B16" s="328"/>
      <c r="C16" s="330"/>
      <c r="D16" s="331" t="s">
        <v>105</v>
      </c>
      <c r="E16" s="96" t="s">
        <v>113</v>
      </c>
      <c r="F16" s="327"/>
      <c r="G16" s="174"/>
      <c r="H16" s="174"/>
    </row>
    <row r="17" spans="2:8" s="181" customFormat="1" ht="15.75" customHeight="1">
      <c r="B17" s="328"/>
      <c r="C17" s="330"/>
      <c r="D17" s="331" t="s">
        <v>105</v>
      </c>
      <c r="E17" s="96" t="s">
        <v>114</v>
      </c>
      <c r="F17" s="327"/>
      <c r="G17" s="183">
        <v>15000</v>
      </c>
      <c r="H17" s="183">
        <v>15000</v>
      </c>
    </row>
    <row r="18" spans="2:8" s="181" customFormat="1" ht="15.75" customHeight="1">
      <c r="B18" s="328"/>
      <c r="C18" s="330"/>
      <c r="D18" s="331" t="s">
        <v>105</v>
      </c>
      <c r="E18" s="96" t="s">
        <v>115</v>
      </c>
      <c r="F18" s="327"/>
      <c r="G18" s="174"/>
      <c r="H18" s="174"/>
    </row>
    <row r="19" spans="2:8" s="181" customFormat="1" ht="15.75" customHeight="1">
      <c r="B19" s="328"/>
      <c r="C19" s="330"/>
      <c r="D19" s="331" t="s">
        <v>105</v>
      </c>
      <c r="E19" s="96" t="s">
        <v>116</v>
      </c>
      <c r="F19" s="327"/>
      <c r="G19" s="174"/>
      <c r="H19" s="174"/>
    </row>
    <row r="20" spans="2:8" s="181" customFormat="1" ht="15.75" customHeight="1">
      <c r="B20" s="328"/>
      <c r="C20" s="330"/>
      <c r="D20" s="331" t="s">
        <v>105</v>
      </c>
      <c r="E20" s="96" t="s">
        <v>117</v>
      </c>
      <c r="F20" s="327"/>
      <c r="G20" s="174"/>
      <c r="H20" s="174"/>
    </row>
    <row r="21" spans="2:8" s="181" customFormat="1" ht="15.75" customHeight="1">
      <c r="B21" s="328"/>
      <c r="C21" s="330"/>
      <c r="D21" s="331" t="s">
        <v>105</v>
      </c>
      <c r="E21" s="96" t="s">
        <v>111</v>
      </c>
      <c r="F21" s="327"/>
      <c r="G21" s="183">
        <v>1457000</v>
      </c>
      <c r="H21" s="183">
        <v>1457000</v>
      </c>
    </row>
    <row r="22" spans="2:8" s="181" customFormat="1" ht="15.75" customHeight="1">
      <c r="B22" s="328"/>
      <c r="C22" s="330"/>
      <c r="D22" s="331" t="s">
        <v>105</v>
      </c>
      <c r="E22" s="96" t="s">
        <v>120</v>
      </c>
      <c r="F22" s="327"/>
      <c r="G22" s="174"/>
      <c r="H22" s="174"/>
    </row>
    <row r="23" spans="2:8" s="181" customFormat="1" ht="15.75" customHeight="1">
      <c r="B23" s="328"/>
      <c r="C23" s="330"/>
      <c r="D23" s="331" t="s">
        <v>105</v>
      </c>
      <c r="E23" s="96" t="s">
        <v>119</v>
      </c>
      <c r="F23" s="327"/>
      <c r="G23" s="174"/>
      <c r="H23" s="174"/>
    </row>
    <row r="24" spans="2:8" s="181" customFormat="1" ht="15.75" customHeight="1">
      <c r="B24" s="328"/>
      <c r="C24" s="87">
        <v>4</v>
      </c>
      <c r="D24" s="92" t="s">
        <v>27</v>
      </c>
      <c r="E24" s="329"/>
      <c r="F24" s="327"/>
      <c r="G24" s="174"/>
      <c r="H24" s="174"/>
    </row>
    <row r="25" spans="2:8" s="181" customFormat="1" ht="15.75" customHeight="1">
      <c r="B25" s="328"/>
      <c r="C25" s="87">
        <v>5</v>
      </c>
      <c r="D25" s="92" t="s">
        <v>151</v>
      </c>
      <c r="E25" s="329"/>
      <c r="F25" s="327"/>
      <c r="G25" s="174"/>
      <c r="H25" s="174"/>
    </row>
    <row r="26" spans="2:8" s="181" customFormat="1" ht="24.75" customHeight="1">
      <c r="B26" s="104" t="s">
        <v>4</v>
      </c>
      <c r="C26" s="351" t="s">
        <v>48</v>
      </c>
      <c r="D26" s="352"/>
      <c r="E26" s="353"/>
      <c r="F26" s="327"/>
      <c r="G26" s="180">
        <v>0</v>
      </c>
      <c r="H26" s="180">
        <v>0</v>
      </c>
    </row>
    <row r="27" spans="2:8" s="181" customFormat="1" ht="15.75" customHeight="1">
      <c r="B27" s="328"/>
      <c r="C27" s="87">
        <v>1</v>
      </c>
      <c r="D27" s="92" t="s">
        <v>32</v>
      </c>
      <c r="E27" s="105"/>
      <c r="F27" s="327"/>
      <c r="G27" s="174"/>
      <c r="H27" s="174"/>
    </row>
    <row r="28" spans="2:8" s="181" customFormat="1" ht="15.75" customHeight="1">
      <c r="B28" s="328"/>
      <c r="C28" s="330"/>
      <c r="D28" s="331" t="s">
        <v>105</v>
      </c>
      <c r="E28" s="96" t="s">
        <v>33</v>
      </c>
      <c r="F28" s="327"/>
      <c r="G28" s="174"/>
      <c r="H28" s="174"/>
    </row>
    <row r="29" spans="2:8" s="181" customFormat="1" ht="15.75" customHeight="1">
      <c r="B29" s="328"/>
      <c r="C29" s="330"/>
      <c r="D29" s="331" t="s">
        <v>105</v>
      </c>
      <c r="E29" s="96" t="s">
        <v>30</v>
      </c>
      <c r="F29" s="327"/>
      <c r="G29" s="174"/>
      <c r="H29" s="174"/>
    </row>
    <row r="30" spans="2:8" s="181" customFormat="1" ht="15.75" customHeight="1">
      <c r="B30" s="328"/>
      <c r="C30" s="87">
        <v>2</v>
      </c>
      <c r="D30" s="92" t="s">
        <v>34</v>
      </c>
      <c r="E30" s="329"/>
      <c r="F30" s="327"/>
      <c r="G30" s="174"/>
      <c r="H30" s="174"/>
    </row>
    <row r="31" spans="2:8" s="181" customFormat="1" ht="15.75" customHeight="1">
      <c r="B31" s="328"/>
      <c r="C31" s="87">
        <v>3</v>
      </c>
      <c r="D31" s="92" t="s">
        <v>27</v>
      </c>
      <c r="E31" s="329"/>
      <c r="F31" s="327"/>
      <c r="G31" s="174"/>
      <c r="H31" s="174"/>
    </row>
    <row r="32" spans="2:8" s="181" customFormat="1" ht="15.75" customHeight="1">
      <c r="B32" s="328"/>
      <c r="C32" s="87">
        <v>4</v>
      </c>
      <c r="D32" s="92" t="s">
        <v>35</v>
      </c>
      <c r="E32" s="329"/>
      <c r="F32" s="327"/>
      <c r="G32" s="174"/>
      <c r="H32" s="174"/>
    </row>
    <row r="33" spans="2:8" s="181" customFormat="1" ht="24.75" customHeight="1">
      <c r="B33" s="328"/>
      <c r="C33" s="351" t="s">
        <v>49</v>
      </c>
      <c r="D33" s="352"/>
      <c r="E33" s="353"/>
      <c r="F33" s="327"/>
      <c r="G33" s="180">
        <v>4518500</v>
      </c>
      <c r="H33" s="180">
        <v>2687000</v>
      </c>
    </row>
    <row r="34" spans="2:8" s="181" customFormat="1" ht="24.75" customHeight="1">
      <c r="B34" s="104" t="s">
        <v>36</v>
      </c>
      <c r="C34" s="351" t="s">
        <v>37</v>
      </c>
      <c r="D34" s="352"/>
      <c r="E34" s="353"/>
      <c r="F34" s="327"/>
      <c r="G34" s="180">
        <v>-3588892.46</v>
      </c>
      <c r="H34" s="180">
        <v>-1583966.18</v>
      </c>
    </row>
    <row r="35" spans="2:8" s="181" customFormat="1" ht="15.75" customHeight="1">
      <c r="B35" s="328"/>
      <c r="C35" s="87">
        <v>1</v>
      </c>
      <c r="D35" s="92" t="s">
        <v>38</v>
      </c>
      <c r="E35" s="329"/>
      <c r="F35" s="327"/>
      <c r="G35" s="174"/>
      <c r="H35" s="174"/>
    </row>
    <row r="36" spans="2:8" s="181" customFormat="1" ht="15.75" customHeight="1">
      <c r="B36" s="328"/>
      <c r="C36" s="116">
        <v>2</v>
      </c>
      <c r="D36" s="92" t="s">
        <v>39</v>
      </c>
      <c r="E36" s="329"/>
      <c r="F36" s="327"/>
      <c r="G36" s="174"/>
      <c r="H36" s="174"/>
    </row>
    <row r="37" spans="2:8" s="181" customFormat="1" ht="15.75" customHeight="1">
      <c r="B37" s="328"/>
      <c r="C37" s="87">
        <v>3</v>
      </c>
      <c r="D37" s="92" t="s">
        <v>40</v>
      </c>
      <c r="E37" s="329"/>
      <c r="F37" s="327"/>
      <c r="G37" s="183">
        <v>100</v>
      </c>
      <c r="H37" s="183">
        <v>100</v>
      </c>
    </row>
    <row r="38" spans="2:8" s="181" customFormat="1" ht="15.75" customHeight="1">
      <c r="B38" s="328"/>
      <c r="C38" s="116">
        <v>4</v>
      </c>
      <c r="D38" s="92" t="s">
        <v>41</v>
      </c>
      <c r="E38" s="329"/>
      <c r="F38" s="327"/>
      <c r="G38" s="174"/>
      <c r="H38" s="174"/>
    </row>
    <row r="39" spans="2:8" s="181" customFormat="1" ht="15.75" customHeight="1">
      <c r="B39" s="328"/>
      <c r="C39" s="87">
        <v>5</v>
      </c>
      <c r="D39" s="92" t="s">
        <v>121</v>
      </c>
      <c r="E39" s="329"/>
      <c r="F39" s="327"/>
      <c r="G39" s="174"/>
      <c r="H39" s="174"/>
    </row>
    <row r="40" spans="2:8" s="181" customFormat="1" ht="15.75" customHeight="1">
      <c r="B40" s="328"/>
      <c r="C40" s="116">
        <v>6</v>
      </c>
      <c r="D40" s="92" t="s">
        <v>42</v>
      </c>
      <c r="E40" s="329"/>
      <c r="F40" s="327"/>
      <c r="G40" s="174"/>
      <c r="H40" s="174"/>
    </row>
    <row r="41" spans="2:8" s="181" customFormat="1" ht="15.75" customHeight="1">
      <c r="B41" s="328"/>
      <c r="C41" s="87">
        <v>7</v>
      </c>
      <c r="D41" s="92" t="s">
        <v>43</v>
      </c>
      <c r="E41" s="329"/>
      <c r="F41" s="327"/>
      <c r="G41" s="174"/>
      <c r="H41" s="174"/>
    </row>
    <row r="42" spans="2:8" s="181" customFormat="1" ht="15.75" customHeight="1">
      <c r="B42" s="328"/>
      <c r="C42" s="116">
        <v>8</v>
      </c>
      <c r="D42" s="92" t="s">
        <v>44</v>
      </c>
      <c r="E42" s="329"/>
      <c r="F42" s="327"/>
      <c r="G42" s="174"/>
      <c r="H42" s="174"/>
    </row>
    <row r="43" spans="2:8" s="181" customFormat="1" ht="15.75" customHeight="1">
      <c r="B43" s="328"/>
      <c r="C43" s="87">
        <v>9</v>
      </c>
      <c r="D43" s="92" t="s">
        <v>45</v>
      </c>
      <c r="E43" s="329"/>
      <c r="F43" s="327"/>
      <c r="G43" s="174">
        <v>-1584066.18</v>
      </c>
      <c r="H43" s="174"/>
    </row>
    <row r="44" spans="2:8" s="181" customFormat="1" ht="15.75" customHeight="1">
      <c r="B44" s="328"/>
      <c r="C44" s="116">
        <v>10</v>
      </c>
      <c r="D44" s="92" t="s">
        <v>46</v>
      </c>
      <c r="E44" s="329"/>
      <c r="F44" s="327"/>
      <c r="G44" s="183">
        <v>-2004926.28</v>
      </c>
      <c r="H44" s="183">
        <v>-1584066.18</v>
      </c>
    </row>
    <row r="45" spans="2:8" s="181" customFormat="1" ht="24.75" customHeight="1">
      <c r="B45" s="328"/>
      <c r="C45" s="351" t="s">
        <v>173</v>
      </c>
      <c r="D45" s="352"/>
      <c r="E45" s="353"/>
      <c r="F45" s="327"/>
      <c r="G45" s="180">
        <v>929607.54</v>
      </c>
      <c r="H45" s="180">
        <v>1103033.82</v>
      </c>
    </row>
    <row r="46" spans="2:8" s="181" customFormat="1" ht="15.75" customHeight="1">
      <c r="B46" s="332"/>
      <c r="C46" s="332"/>
      <c r="D46" s="333"/>
      <c r="E46" s="334"/>
      <c r="F46" s="334"/>
      <c r="G46" s="335"/>
      <c r="H46" s="335"/>
    </row>
    <row r="47" spans="2:8" s="181" customFormat="1" ht="15.75" customHeight="1">
      <c r="B47" s="332"/>
      <c r="C47" s="332"/>
      <c r="D47" s="333"/>
      <c r="E47" s="334"/>
      <c r="F47" s="334"/>
      <c r="G47" s="335"/>
      <c r="H47" s="335"/>
    </row>
    <row r="48" spans="2:8" s="181" customFormat="1" ht="15.75" customHeight="1">
      <c r="B48" s="332"/>
      <c r="C48" s="332"/>
      <c r="D48" s="333"/>
      <c r="E48" s="334"/>
      <c r="F48" s="334"/>
      <c r="G48" s="335"/>
      <c r="H48" s="335"/>
    </row>
    <row r="49" spans="2:8" s="181" customFormat="1" ht="15.75" customHeight="1">
      <c r="B49" s="332"/>
      <c r="C49" s="332"/>
      <c r="D49" s="333"/>
      <c r="E49" s="334"/>
      <c r="F49" s="334"/>
      <c r="G49" s="335"/>
      <c r="H49" s="335"/>
    </row>
    <row r="50" spans="2:8" s="181" customFormat="1" ht="15.75" customHeight="1">
      <c r="B50" s="332"/>
      <c r="C50" s="332"/>
      <c r="D50" s="333"/>
      <c r="E50" s="334"/>
      <c r="F50" s="334"/>
      <c r="G50" s="335"/>
      <c r="H50" s="335"/>
    </row>
    <row r="51" spans="2:8" s="181" customFormat="1" ht="15.75" customHeight="1">
      <c r="B51" s="332"/>
      <c r="C51" s="332"/>
      <c r="D51" s="333"/>
      <c r="E51" s="334"/>
      <c r="F51" s="334"/>
      <c r="G51" s="335"/>
      <c r="H51" s="335"/>
    </row>
    <row r="52" spans="2:8" s="181" customFormat="1" ht="15.75" customHeight="1">
      <c r="B52" s="332"/>
      <c r="C52" s="332"/>
      <c r="D52" s="333"/>
      <c r="E52" s="334"/>
      <c r="F52" s="334"/>
      <c r="G52" s="335"/>
      <c r="H52" s="335"/>
    </row>
    <row r="53" spans="2:8" s="181" customFormat="1" ht="15.75" customHeight="1">
      <c r="B53" s="332"/>
      <c r="C53" s="332"/>
      <c r="D53" s="333"/>
      <c r="E53" s="334"/>
      <c r="F53" s="334"/>
      <c r="G53" s="335"/>
      <c r="H53" s="335"/>
    </row>
    <row r="54" spans="2:8" s="181" customFormat="1" ht="15.75" customHeight="1">
      <c r="B54" s="332"/>
      <c r="C54" s="332"/>
      <c r="D54" s="333"/>
      <c r="E54" s="334"/>
      <c r="F54" s="334"/>
      <c r="G54" s="335"/>
      <c r="H54" s="335"/>
    </row>
    <row r="55" spans="2:8" s="181" customFormat="1" ht="15.75" customHeight="1">
      <c r="B55" s="332"/>
      <c r="C55" s="332"/>
      <c r="D55" s="332"/>
      <c r="E55" s="332"/>
      <c r="F55" s="334"/>
      <c r="G55" s="335"/>
      <c r="H55" s="335"/>
    </row>
    <row r="56" spans="2:8" ht="12.75">
      <c r="B56" s="336"/>
      <c r="C56" s="336"/>
      <c r="D56" s="337"/>
      <c r="E56" s="28"/>
      <c r="F56" s="28"/>
      <c r="G56" s="338"/>
      <c r="H56" s="338"/>
    </row>
  </sheetData>
  <sheetProtection/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00390625" style="41" customWidth="1"/>
    <col min="2" max="2" width="3.7109375" style="114" customWidth="1"/>
    <col min="3" max="3" width="5.28125" style="114" customWidth="1"/>
    <col min="4" max="4" width="2.7109375" style="114" customWidth="1"/>
    <col min="5" max="5" width="51.7109375" style="41" customWidth="1"/>
    <col min="6" max="6" width="14.8515625" style="115" customWidth="1"/>
    <col min="7" max="7" width="14.00390625" style="115" customWidth="1"/>
    <col min="8" max="8" width="1.421875" style="41" customWidth="1"/>
    <col min="9" max="9" width="9.140625" style="41" customWidth="1"/>
    <col min="10" max="10" width="18.00390625" style="122" customWidth="1"/>
    <col min="11" max="16384" width="9.140625" style="41" customWidth="1"/>
  </cols>
  <sheetData>
    <row r="2" spans="2:10" s="113" customFormat="1" ht="18">
      <c r="B2" s="78"/>
      <c r="C2" s="78"/>
      <c r="D2" s="79"/>
      <c r="E2" s="80"/>
      <c r="F2" s="81"/>
      <c r="G2" s="119"/>
      <c r="H2" s="81"/>
      <c r="I2" s="81"/>
      <c r="J2" s="120"/>
    </row>
    <row r="3" spans="2:10" s="113" customFormat="1" ht="7.5" customHeight="1">
      <c r="B3" s="78"/>
      <c r="C3" s="78"/>
      <c r="D3" s="79"/>
      <c r="E3" s="80"/>
      <c r="F3" s="82"/>
      <c r="G3" s="119"/>
      <c r="H3" s="81"/>
      <c r="I3" s="81"/>
      <c r="J3" s="120"/>
    </row>
    <row r="4" spans="2:10" s="113" customFormat="1" ht="29.25" customHeight="1">
      <c r="B4" s="309" t="s">
        <v>191</v>
      </c>
      <c r="C4" s="309"/>
      <c r="D4" s="309"/>
      <c r="E4" s="309"/>
      <c r="F4" s="309"/>
      <c r="G4" s="309"/>
      <c r="H4" s="121"/>
      <c r="I4" s="121"/>
      <c r="J4" s="120"/>
    </row>
    <row r="5" spans="2:10" s="113" customFormat="1" ht="18.75" customHeight="1">
      <c r="B5" s="301" t="s">
        <v>135</v>
      </c>
      <c r="C5" s="301"/>
      <c r="D5" s="301"/>
      <c r="E5" s="301"/>
      <c r="F5" s="301"/>
      <c r="G5" s="301"/>
      <c r="H5" s="83"/>
      <c r="I5" s="83"/>
      <c r="J5" s="120"/>
    </row>
    <row r="6" ht="7.5" customHeight="1"/>
    <row r="7" spans="2:10" s="113" customFormat="1" ht="15.75" customHeight="1">
      <c r="B7" s="354" t="s">
        <v>2</v>
      </c>
      <c r="C7" s="356" t="s">
        <v>136</v>
      </c>
      <c r="D7" s="357"/>
      <c r="E7" s="358"/>
      <c r="F7" s="123" t="s">
        <v>137</v>
      </c>
      <c r="G7" s="123" t="s">
        <v>137</v>
      </c>
      <c r="H7" s="90"/>
      <c r="I7" s="90"/>
      <c r="J7" s="120"/>
    </row>
    <row r="8" spans="2:10" s="113" customFormat="1" ht="15.75" customHeight="1">
      <c r="B8" s="355"/>
      <c r="C8" s="321"/>
      <c r="D8" s="322"/>
      <c r="E8" s="323"/>
      <c r="F8" s="124" t="s">
        <v>138</v>
      </c>
      <c r="G8" s="125" t="s">
        <v>158</v>
      </c>
      <c r="H8" s="90"/>
      <c r="I8" s="90"/>
      <c r="J8" s="120"/>
    </row>
    <row r="9" spans="2:10" s="113" customFormat="1" ht="24.75" customHeight="1">
      <c r="B9" s="126">
        <v>1</v>
      </c>
      <c r="C9" s="313" t="s">
        <v>51</v>
      </c>
      <c r="D9" s="314"/>
      <c r="E9" s="315"/>
      <c r="F9" s="128"/>
      <c r="G9" s="128"/>
      <c r="J9" s="120"/>
    </row>
    <row r="10" spans="2:10" s="113" customFormat="1" ht="24.75" customHeight="1">
      <c r="B10" s="126">
        <v>2</v>
      </c>
      <c r="C10" s="313" t="s">
        <v>52</v>
      </c>
      <c r="D10" s="314"/>
      <c r="E10" s="315"/>
      <c r="F10" s="128"/>
      <c r="G10" s="128"/>
      <c r="J10" s="120"/>
    </row>
    <row r="11" spans="2:10" s="113" customFormat="1" ht="24.75" customHeight="1">
      <c r="B11" s="110">
        <v>3</v>
      </c>
      <c r="C11" s="313" t="s">
        <v>152</v>
      </c>
      <c r="D11" s="314"/>
      <c r="E11" s="315"/>
      <c r="F11" s="129"/>
      <c r="G11" s="129"/>
      <c r="J11" s="120"/>
    </row>
    <row r="12" spans="2:10" s="113" customFormat="1" ht="24.75" customHeight="1">
      <c r="B12" s="110">
        <v>4</v>
      </c>
      <c r="C12" s="313" t="s">
        <v>122</v>
      </c>
      <c r="D12" s="314"/>
      <c r="E12" s="315"/>
      <c r="F12" s="129"/>
      <c r="G12" s="129"/>
      <c r="J12" s="120"/>
    </row>
    <row r="13" spans="2:10" s="113" customFormat="1" ht="24.75" customHeight="1">
      <c r="B13" s="110">
        <v>5</v>
      </c>
      <c r="C13" s="313" t="s">
        <v>123</v>
      </c>
      <c r="D13" s="314"/>
      <c r="E13" s="315"/>
      <c r="F13" s="129"/>
      <c r="G13" s="129"/>
      <c r="J13" s="120"/>
    </row>
    <row r="14" spans="2:10" s="113" customFormat="1" ht="24.75" customHeight="1">
      <c r="B14" s="110"/>
      <c r="C14" s="127"/>
      <c r="D14" s="299" t="s">
        <v>124</v>
      </c>
      <c r="E14" s="300"/>
      <c r="F14" s="176">
        <v>1800000</v>
      </c>
      <c r="G14" s="130"/>
      <c r="H14" s="99"/>
      <c r="I14" s="99"/>
      <c r="J14" s="184"/>
    </row>
    <row r="15" spans="2:10" s="113" customFormat="1" ht="24.75" customHeight="1">
      <c r="B15" s="110"/>
      <c r="C15" s="127"/>
      <c r="D15" s="299" t="s">
        <v>125</v>
      </c>
      <c r="E15" s="300"/>
      <c r="F15" s="166"/>
      <c r="G15" s="130"/>
      <c r="H15" s="99"/>
      <c r="I15" s="99"/>
      <c r="J15" s="120"/>
    </row>
    <row r="16" spans="2:10" s="113" customFormat="1" ht="24.75" customHeight="1">
      <c r="B16" s="126">
        <v>6</v>
      </c>
      <c r="C16" s="313" t="s">
        <v>126</v>
      </c>
      <c r="D16" s="314"/>
      <c r="E16" s="315"/>
      <c r="F16" s="167"/>
      <c r="G16" s="128"/>
      <c r="J16" s="120"/>
    </row>
    <row r="17" spans="2:10" s="113" customFormat="1" ht="24.75" customHeight="1">
      <c r="B17" s="126">
        <v>7</v>
      </c>
      <c r="C17" s="313" t="s">
        <v>127</v>
      </c>
      <c r="D17" s="314"/>
      <c r="E17" s="315"/>
      <c r="F17" s="168">
        <v>211500</v>
      </c>
      <c r="G17" s="128"/>
      <c r="J17" s="120"/>
    </row>
    <row r="18" spans="2:10" s="113" customFormat="1" ht="39.75" customHeight="1">
      <c r="B18" s="126">
        <v>8</v>
      </c>
      <c r="C18" s="351" t="s">
        <v>128</v>
      </c>
      <c r="D18" s="352"/>
      <c r="E18" s="353"/>
      <c r="F18" s="165">
        <v>2011500</v>
      </c>
      <c r="G18" s="89"/>
      <c r="H18" s="90"/>
      <c r="I18" s="90"/>
      <c r="J18" s="120"/>
    </row>
    <row r="19" spans="2:10" s="113" customFormat="1" ht="39.75" customHeight="1">
      <c r="B19" s="126">
        <v>9</v>
      </c>
      <c r="C19" s="310" t="s">
        <v>129</v>
      </c>
      <c r="D19" s="311"/>
      <c r="E19" s="312"/>
      <c r="F19" s="165">
        <v>-2011500</v>
      </c>
      <c r="G19" s="89"/>
      <c r="H19" s="90"/>
      <c r="I19" s="90"/>
      <c r="J19" s="120"/>
    </row>
    <row r="20" spans="2:10" s="113" customFormat="1" ht="24.75" customHeight="1">
      <c r="B20" s="126">
        <v>10</v>
      </c>
      <c r="C20" s="313" t="s">
        <v>53</v>
      </c>
      <c r="D20" s="314"/>
      <c r="E20" s="315"/>
      <c r="F20" s="128"/>
      <c r="G20" s="128"/>
      <c r="J20" s="120"/>
    </row>
    <row r="21" spans="2:10" s="113" customFormat="1" ht="24.75" customHeight="1">
      <c r="B21" s="126">
        <v>11</v>
      </c>
      <c r="C21" s="313" t="s">
        <v>130</v>
      </c>
      <c r="D21" s="314"/>
      <c r="E21" s="315"/>
      <c r="F21" s="128"/>
      <c r="G21" s="128"/>
      <c r="J21" s="120"/>
    </row>
    <row r="22" spans="2:10" s="113" customFormat="1" ht="24.75" customHeight="1">
      <c r="B22" s="126">
        <v>12</v>
      </c>
      <c r="C22" s="313" t="s">
        <v>54</v>
      </c>
      <c r="D22" s="314"/>
      <c r="E22" s="315"/>
      <c r="F22" s="165"/>
      <c r="G22" s="128"/>
      <c r="J22" s="120"/>
    </row>
    <row r="23" spans="2:10" s="113" customFormat="1" ht="24.75" customHeight="1">
      <c r="B23" s="126"/>
      <c r="C23" s="131">
        <v>121</v>
      </c>
      <c r="D23" s="299" t="s">
        <v>55</v>
      </c>
      <c r="E23" s="300"/>
      <c r="F23" s="98"/>
      <c r="G23" s="98"/>
      <c r="H23" s="99"/>
      <c r="I23" s="99"/>
      <c r="J23" s="120"/>
    </row>
    <row r="24" spans="2:10" s="113" customFormat="1" ht="24.75" customHeight="1">
      <c r="B24" s="126"/>
      <c r="C24" s="127">
        <v>122</v>
      </c>
      <c r="D24" s="299" t="s">
        <v>131</v>
      </c>
      <c r="E24" s="300"/>
      <c r="F24" s="177">
        <v>6573.72</v>
      </c>
      <c r="G24" s="98"/>
      <c r="H24" s="99"/>
      <c r="I24" s="99"/>
      <c r="J24" s="120"/>
    </row>
    <row r="25" spans="2:10" s="113" customFormat="1" ht="24.75" customHeight="1">
      <c r="B25" s="126"/>
      <c r="C25" s="127">
        <v>123</v>
      </c>
      <c r="D25" s="299" t="s">
        <v>56</v>
      </c>
      <c r="E25" s="300"/>
      <c r="F25" s="98"/>
      <c r="G25" s="98"/>
      <c r="H25" s="99"/>
      <c r="I25" s="99"/>
      <c r="J25" s="120"/>
    </row>
    <row r="26" spans="2:10" s="113" customFormat="1" ht="24.75" customHeight="1">
      <c r="B26" s="126"/>
      <c r="C26" s="127">
        <v>124</v>
      </c>
      <c r="D26" s="299" t="s">
        <v>57</v>
      </c>
      <c r="E26" s="300"/>
      <c r="F26" s="98"/>
      <c r="G26" s="98"/>
      <c r="H26" s="99"/>
      <c r="I26" s="99"/>
      <c r="J26" s="120"/>
    </row>
    <row r="27" spans="2:10" s="113" customFormat="1" ht="39.75" customHeight="1">
      <c r="B27" s="126">
        <v>13</v>
      </c>
      <c r="C27" s="310" t="s">
        <v>58</v>
      </c>
      <c r="D27" s="311"/>
      <c r="E27" s="312"/>
      <c r="F27" s="165">
        <v>6573.72</v>
      </c>
      <c r="G27" s="89"/>
      <c r="H27" s="90"/>
      <c r="I27" s="90"/>
      <c r="J27" s="120"/>
    </row>
    <row r="28" spans="2:11" s="113" customFormat="1" ht="39.75" customHeight="1">
      <c r="B28" s="126">
        <v>14</v>
      </c>
      <c r="C28" s="310" t="s">
        <v>133</v>
      </c>
      <c r="D28" s="311"/>
      <c r="E28" s="312"/>
      <c r="F28" s="165">
        <v>-2004926.28</v>
      </c>
      <c r="G28" s="89"/>
      <c r="H28" s="90"/>
      <c r="I28" s="90"/>
      <c r="J28" s="185"/>
      <c r="K28" s="141"/>
    </row>
    <row r="29" spans="2:10" s="113" customFormat="1" ht="24.75" customHeight="1">
      <c r="B29" s="126">
        <v>15</v>
      </c>
      <c r="C29" s="313" t="s">
        <v>59</v>
      </c>
      <c r="D29" s="314"/>
      <c r="E29" s="315"/>
      <c r="F29" s="128"/>
      <c r="G29" s="128"/>
      <c r="J29" s="120"/>
    </row>
    <row r="30" spans="2:10" s="113" customFormat="1" ht="39.75" customHeight="1">
      <c r="B30" s="126">
        <v>16</v>
      </c>
      <c r="C30" s="310" t="s">
        <v>134</v>
      </c>
      <c r="D30" s="311"/>
      <c r="E30" s="312"/>
      <c r="F30" s="89"/>
      <c r="G30" s="89"/>
      <c r="H30" s="90"/>
      <c r="I30" s="90"/>
      <c r="J30" s="120"/>
    </row>
    <row r="31" spans="2:10" s="113" customFormat="1" ht="24.75" customHeight="1">
      <c r="B31" s="126">
        <v>17</v>
      </c>
      <c r="C31" s="313" t="s">
        <v>132</v>
      </c>
      <c r="D31" s="314"/>
      <c r="E31" s="315"/>
      <c r="F31" s="128"/>
      <c r="G31" s="128"/>
      <c r="J31" s="120"/>
    </row>
    <row r="32" spans="2:10" s="113" customFormat="1" ht="15.75" customHeight="1">
      <c r="B32" s="132"/>
      <c r="C32" s="132"/>
      <c r="D32" s="132"/>
      <c r="E32" s="133"/>
      <c r="F32" s="134"/>
      <c r="G32" s="134"/>
      <c r="J32" s="120"/>
    </row>
    <row r="33" spans="2:10" s="113" customFormat="1" ht="15.75" customHeight="1">
      <c r="B33" s="132"/>
      <c r="C33" s="132"/>
      <c r="D33" s="132"/>
      <c r="E33" s="133"/>
      <c r="F33" s="134"/>
      <c r="G33" s="134"/>
      <c r="J33" s="120"/>
    </row>
    <row r="34" spans="2:10" s="113" customFormat="1" ht="15.75" customHeight="1">
      <c r="B34" s="132"/>
      <c r="C34" s="132"/>
      <c r="D34" s="132"/>
      <c r="E34" s="133"/>
      <c r="F34" s="134"/>
      <c r="G34" s="134"/>
      <c r="J34" s="120"/>
    </row>
    <row r="35" spans="2:10" s="113" customFormat="1" ht="15.75" customHeight="1">
      <c r="B35" s="132"/>
      <c r="C35" s="132"/>
      <c r="D35" s="132"/>
      <c r="E35" s="133"/>
      <c r="F35" s="134"/>
      <c r="G35" s="134"/>
      <c r="J35" s="120"/>
    </row>
    <row r="36" spans="2:10" s="113" customFormat="1" ht="15.75" customHeight="1">
      <c r="B36" s="132"/>
      <c r="C36" s="132"/>
      <c r="D36" s="132"/>
      <c r="E36" s="133"/>
      <c r="F36" s="134"/>
      <c r="G36" s="134"/>
      <c r="J36" s="120"/>
    </row>
    <row r="37" spans="2:10" s="113" customFormat="1" ht="15.75" customHeight="1">
      <c r="B37" s="132"/>
      <c r="C37" s="132"/>
      <c r="D37" s="132"/>
      <c r="E37" s="133"/>
      <c r="F37" s="134"/>
      <c r="G37" s="134"/>
      <c r="J37" s="120"/>
    </row>
    <row r="38" spans="2:10" s="113" customFormat="1" ht="15.75" customHeight="1">
      <c r="B38" s="132"/>
      <c r="C38" s="132"/>
      <c r="D38" s="132"/>
      <c r="E38" s="133"/>
      <c r="F38" s="134"/>
      <c r="G38" s="134"/>
      <c r="J38" s="120"/>
    </row>
    <row r="39" spans="2:10" s="113" customFormat="1" ht="15.75" customHeight="1">
      <c r="B39" s="132"/>
      <c r="C39" s="132"/>
      <c r="D39" s="132"/>
      <c r="E39" s="133"/>
      <c r="F39" s="134"/>
      <c r="G39" s="134"/>
      <c r="J39" s="120"/>
    </row>
    <row r="40" spans="2:10" s="113" customFormat="1" ht="15.75" customHeight="1">
      <c r="B40" s="132"/>
      <c r="C40" s="132"/>
      <c r="D40" s="132"/>
      <c r="E40" s="133"/>
      <c r="F40" s="134"/>
      <c r="G40" s="134"/>
      <c r="J40" s="120"/>
    </row>
    <row r="41" spans="2:10" s="113" customFormat="1" ht="15.75" customHeight="1">
      <c r="B41" s="132"/>
      <c r="C41" s="132"/>
      <c r="D41" s="132"/>
      <c r="E41" s="132"/>
      <c r="F41" s="134"/>
      <c r="G41" s="134"/>
      <c r="J41" s="120"/>
    </row>
    <row r="42" spans="2:7" ht="12.75">
      <c r="B42" s="135"/>
      <c r="C42" s="135"/>
      <c r="D42" s="135"/>
      <c r="E42" s="61"/>
      <c r="F42" s="136"/>
      <c r="G42" s="136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28" footer="0.21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B1">
      <selection activeCell="E16" sqref="E16"/>
    </sheetView>
  </sheetViews>
  <sheetFormatPr defaultColWidth="9.140625" defaultRowHeight="12.75"/>
  <cols>
    <col min="1" max="1" width="13.28125" style="109" customWidth="1"/>
    <col min="2" max="2" width="3.7109375" style="111" customWidth="1"/>
    <col min="3" max="3" width="5.7109375" style="111" customWidth="1"/>
    <col min="4" max="4" width="52.7109375" style="111" customWidth="1"/>
    <col min="5" max="5" width="17.57421875" style="112" customWidth="1"/>
    <col min="6" max="6" width="13.7109375" style="112" customWidth="1"/>
    <col min="7" max="7" width="1.421875" style="109" customWidth="1"/>
    <col min="8" max="8" width="9.140625" style="109" customWidth="1"/>
    <col min="9" max="9" width="10.140625" style="109" bestFit="1" customWidth="1"/>
    <col min="10" max="10" width="9.140625" style="109" customWidth="1"/>
    <col min="11" max="11" width="20.57421875" style="109" customWidth="1"/>
    <col min="12" max="16384" width="9.140625" style="109" customWidth="1"/>
  </cols>
  <sheetData>
    <row r="2" spans="2:6" s="113" customFormat="1" ht="15">
      <c r="B2" s="78"/>
      <c r="C2" s="78"/>
      <c r="D2" s="78"/>
      <c r="E2" s="138"/>
      <c r="F2" s="138"/>
    </row>
    <row r="3" spans="2:6" s="113" customFormat="1" ht="15">
      <c r="B3" s="78"/>
      <c r="C3" s="78"/>
      <c r="D3" s="78"/>
      <c r="E3" s="138"/>
      <c r="F3" s="139"/>
    </row>
    <row r="4" spans="2:6" s="113" customFormat="1" ht="8.25" customHeight="1">
      <c r="B4" s="78"/>
      <c r="C4" s="78"/>
      <c r="D4" s="78"/>
      <c r="E4" s="140"/>
      <c r="F4" s="141"/>
    </row>
    <row r="5" spans="2:6" s="121" customFormat="1" ht="18" customHeight="1">
      <c r="B5" s="309" t="s">
        <v>192</v>
      </c>
      <c r="C5" s="309"/>
      <c r="D5" s="309"/>
      <c r="E5" s="309"/>
      <c r="F5" s="309"/>
    </row>
    <row r="6" spans="2:6" s="144" customFormat="1" ht="28.5" customHeight="1">
      <c r="B6" s="142"/>
      <c r="C6" s="142"/>
      <c r="D6" s="142"/>
      <c r="E6" s="143"/>
      <c r="F6" s="143"/>
    </row>
    <row r="7" spans="2:6" s="146" customFormat="1" ht="21" customHeight="1">
      <c r="B7" s="354" t="s">
        <v>2</v>
      </c>
      <c r="C7" s="356" t="s">
        <v>81</v>
      </c>
      <c r="D7" s="358"/>
      <c r="E7" s="145" t="s">
        <v>137</v>
      </c>
      <c r="F7" s="123" t="s">
        <v>137</v>
      </c>
    </row>
    <row r="8" spans="2:6" s="146" customFormat="1" ht="21" customHeight="1">
      <c r="B8" s="355"/>
      <c r="C8" s="321"/>
      <c r="D8" s="323"/>
      <c r="E8" s="125" t="s">
        <v>138</v>
      </c>
      <c r="F8" s="125" t="s">
        <v>158</v>
      </c>
    </row>
    <row r="9" spans="2:6" s="90" customFormat="1" ht="34.5" customHeight="1">
      <c r="B9" s="91"/>
      <c r="C9" s="310" t="s">
        <v>76</v>
      </c>
      <c r="D9" s="312"/>
      <c r="E9" s="165">
        <v>-313426</v>
      </c>
      <c r="F9" s="174"/>
    </row>
    <row r="10" spans="2:6" s="90" customFormat="1" ht="24.75" customHeight="1">
      <c r="B10" s="91"/>
      <c r="C10" s="95"/>
      <c r="D10" s="147" t="s">
        <v>94</v>
      </c>
      <c r="E10" s="89">
        <v>0</v>
      </c>
      <c r="F10" s="174"/>
    </row>
    <row r="11" spans="2:11" s="90" customFormat="1" ht="24.75" customHeight="1">
      <c r="B11" s="91"/>
      <c r="C11" s="95"/>
      <c r="D11" s="147" t="s">
        <v>150</v>
      </c>
      <c r="E11" s="89">
        <v>280000</v>
      </c>
      <c r="F11" s="174"/>
      <c r="J11" s="172"/>
      <c r="K11" s="181"/>
    </row>
    <row r="12" spans="2:11" s="90" customFormat="1" ht="24.75" customHeight="1">
      <c r="B12" s="91"/>
      <c r="C12" s="95"/>
      <c r="D12" s="147" t="s">
        <v>77</v>
      </c>
      <c r="E12" s="89">
        <v>6574</v>
      </c>
      <c r="F12" s="174"/>
      <c r="I12" s="182"/>
      <c r="K12" s="181"/>
    </row>
    <row r="13" spans="2:9" s="90" customFormat="1" ht="24.75" customHeight="1">
      <c r="B13" s="91"/>
      <c r="C13" s="95"/>
      <c r="D13" s="147" t="s">
        <v>78</v>
      </c>
      <c r="E13" s="89">
        <v>0</v>
      </c>
      <c r="F13" s="174"/>
      <c r="I13" s="172"/>
    </row>
    <row r="14" spans="2:11" s="90" customFormat="1" ht="24.75" customHeight="1">
      <c r="B14" s="91"/>
      <c r="C14" s="95"/>
      <c r="D14" s="147" t="s">
        <v>79</v>
      </c>
      <c r="E14" s="89">
        <v>40000</v>
      </c>
      <c r="F14" s="174"/>
      <c r="K14" s="181"/>
    </row>
    <row r="15" spans="2:9" s="99" customFormat="1" ht="24.75" customHeight="1">
      <c r="B15" s="91"/>
      <c r="C15" s="95"/>
      <c r="D15" s="137" t="s">
        <v>80</v>
      </c>
      <c r="E15" s="98"/>
      <c r="F15" s="174"/>
      <c r="I15" s="146"/>
    </row>
    <row r="16" spans="2:9" s="90" customFormat="1" ht="34.5" customHeight="1">
      <c r="B16" s="100"/>
      <c r="C16" s="310" t="s">
        <v>82</v>
      </c>
      <c r="D16" s="312"/>
      <c r="E16" s="165"/>
      <c r="F16" s="174"/>
      <c r="I16" s="172"/>
    </row>
    <row r="17" spans="2:6" s="90" customFormat="1" ht="24.75" customHeight="1">
      <c r="B17" s="91"/>
      <c r="C17" s="95"/>
      <c r="D17" s="147" t="s">
        <v>95</v>
      </c>
      <c r="E17" s="89">
        <v>0</v>
      </c>
      <c r="F17" s="174"/>
    </row>
    <row r="18" spans="2:6" s="90" customFormat="1" ht="24.75" customHeight="1">
      <c r="B18" s="91"/>
      <c r="C18" s="95"/>
      <c r="D18" s="147" t="s">
        <v>83</v>
      </c>
      <c r="E18" s="89">
        <v>0</v>
      </c>
      <c r="F18" s="174"/>
    </row>
    <row r="19" spans="2:6" s="90" customFormat="1" ht="24.75" customHeight="1">
      <c r="B19" s="91"/>
      <c r="C19" s="95"/>
      <c r="D19" s="147" t="s">
        <v>84</v>
      </c>
      <c r="E19" s="89">
        <v>0</v>
      </c>
      <c r="F19" s="174"/>
    </row>
    <row r="20" spans="2:6" s="90" customFormat="1" ht="24.75" customHeight="1">
      <c r="B20" s="91"/>
      <c r="C20" s="95"/>
      <c r="D20" s="147" t="s">
        <v>85</v>
      </c>
      <c r="E20" s="89">
        <v>0</v>
      </c>
      <c r="F20" s="174"/>
    </row>
    <row r="21" spans="2:6" s="90" customFormat="1" ht="24.75" customHeight="1">
      <c r="B21" s="91"/>
      <c r="C21" s="95"/>
      <c r="D21" s="147" t="s">
        <v>86</v>
      </c>
      <c r="E21" s="89">
        <v>0</v>
      </c>
      <c r="F21" s="174"/>
    </row>
    <row r="22" spans="2:10" s="99" customFormat="1" ht="24.75" customHeight="1">
      <c r="B22" s="91"/>
      <c r="C22" s="95"/>
      <c r="D22" s="137" t="s">
        <v>87</v>
      </c>
      <c r="E22" s="98">
        <v>0</v>
      </c>
      <c r="F22" s="174"/>
      <c r="J22" s="181"/>
    </row>
    <row r="23" spans="2:6" s="90" customFormat="1" ht="34.5" customHeight="1">
      <c r="B23" s="100"/>
      <c r="C23" s="310" t="s">
        <v>88</v>
      </c>
      <c r="D23" s="312"/>
      <c r="E23" s="165">
        <v>0</v>
      </c>
      <c r="F23" s="174"/>
    </row>
    <row r="24" spans="2:6" s="90" customFormat="1" ht="24.75" customHeight="1">
      <c r="B24" s="91"/>
      <c r="C24" s="95"/>
      <c r="D24" s="147" t="s">
        <v>93</v>
      </c>
      <c r="E24" s="89">
        <v>0</v>
      </c>
      <c r="F24" s="174"/>
    </row>
    <row r="25" spans="2:9" s="90" customFormat="1" ht="24.75" customHeight="1">
      <c r="B25" s="91"/>
      <c r="C25" s="95"/>
      <c r="D25" s="147" t="s">
        <v>174</v>
      </c>
      <c r="E25" s="89">
        <v>0</v>
      </c>
      <c r="F25" s="174"/>
      <c r="I25" s="172"/>
    </row>
    <row r="26" spans="2:10" s="90" customFormat="1" ht="24.75" customHeight="1">
      <c r="B26" s="91"/>
      <c r="C26" s="95"/>
      <c r="D26" s="147" t="s">
        <v>153</v>
      </c>
      <c r="E26" s="89">
        <v>0</v>
      </c>
      <c r="F26" s="174"/>
      <c r="I26" s="172"/>
      <c r="J26" s="181"/>
    </row>
    <row r="27" spans="2:6" s="90" customFormat="1" ht="24.75" customHeight="1">
      <c r="B27" s="91"/>
      <c r="C27" s="95"/>
      <c r="D27" s="147" t="s">
        <v>89</v>
      </c>
      <c r="E27" s="89">
        <v>0</v>
      </c>
      <c r="F27" s="174"/>
    </row>
    <row r="28" spans="2:9" s="99" customFormat="1" ht="24.75" customHeight="1">
      <c r="B28" s="91"/>
      <c r="C28" s="95"/>
      <c r="D28" s="137" t="s">
        <v>154</v>
      </c>
      <c r="E28" s="98">
        <v>0</v>
      </c>
      <c r="F28" s="174"/>
      <c r="I28" s="171"/>
    </row>
    <row r="29" spans="2:6" s="90" customFormat="1" ht="34.5" customHeight="1">
      <c r="B29" s="100"/>
      <c r="C29" s="310" t="s">
        <v>90</v>
      </c>
      <c r="D29" s="312"/>
      <c r="E29" s="165">
        <v>-313426</v>
      </c>
      <c r="F29" s="174"/>
    </row>
    <row r="30" spans="2:6" s="90" customFormat="1" ht="34.5" customHeight="1">
      <c r="B30" s="91"/>
      <c r="C30" s="310" t="s">
        <v>91</v>
      </c>
      <c r="D30" s="312"/>
      <c r="E30" s="89">
        <v>999458.82</v>
      </c>
      <c r="F30" s="174"/>
    </row>
    <row r="31" spans="2:6" s="90" customFormat="1" ht="34.5" customHeight="1">
      <c r="B31" s="91"/>
      <c r="C31" s="310" t="s">
        <v>92</v>
      </c>
      <c r="D31" s="312"/>
      <c r="E31" s="165">
        <v>686032.54</v>
      </c>
      <c r="F31" s="174"/>
    </row>
    <row r="32" spans="2:9" s="90" customFormat="1" ht="15.75" customHeight="1">
      <c r="B32" s="106"/>
      <c r="C32" s="106"/>
      <c r="D32" s="106"/>
      <c r="E32" s="108"/>
      <c r="F32" s="108"/>
      <c r="I32" s="172"/>
    </row>
    <row r="33" spans="2:6" s="90" customFormat="1" ht="15.75" customHeight="1">
      <c r="B33" s="106"/>
      <c r="C33" s="106"/>
      <c r="D33" s="106"/>
      <c r="E33" s="108"/>
      <c r="F33" s="108"/>
    </row>
    <row r="34" spans="2:9" s="90" customFormat="1" ht="15.75" customHeight="1">
      <c r="B34" s="106"/>
      <c r="C34" s="106"/>
      <c r="D34" s="106"/>
      <c r="E34" s="108">
        <f>E29-(E31-E30)</f>
        <v>0.27999999991152436</v>
      </c>
      <c r="F34" s="108"/>
      <c r="H34" s="172"/>
      <c r="I34" s="172"/>
    </row>
    <row r="35" spans="2:6" s="90" customFormat="1" ht="15.75" customHeight="1">
      <c r="B35" s="106"/>
      <c r="C35" s="106"/>
      <c r="D35" s="106"/>
      <c r="E35" s="108"/>
      <c r="F35" s="108"/>
    </row>
    <row r="36" spans="2:8" s="90" customFormat="1" ht="15.75" customHeight="1">
      <c r="B36" s="106"/>
      <c r="C36" s="106"/>
      <c r="D36" s="106"/>
      <c r="E36" s="108"/>
      <c r="F36" s="108"/>
      <c r="H36" s="172"/>
    </row>
    <row r="37" spans="2:8" s="90" customFormat="1" ht="15.75" customHeight="1">
      <c r="B37" s="106"/>
      <c r="C37" s="106"/>
      <c r="D37" s="106"/>
      <c r="E37" s="108"/>
      <c r="F37" s="108"/>
      <c r="H37" s="172"/>
    </row>
    <row r="38" spans="2:6" ht="12.75">
      <c r="B38" s="117"/>
      <c r="C38" s="117"/>
      <c r="D38" s="117"/>
      <c r="E38" s="118"/>
      <c r="F38" s="118"/>
    </row>
  </sheetData>
  <sheetProtection/>
  <mergeCells count="9">
    <mergeCell ref="B5:F5"/>
    <mergeCell ref="B7:B8"/>
    <mergeCell ref="C7:D8"/>
    <mergeCell ref="C30:D30"/>
    <mergeCell ref="C31:D31"/>
    <mergeCell ref="C9:D9"/>
    <mergeCell ref="C16:D16"/>
    <mergeCell ref="C23:D23"/>
    <mergeCell ref="C29:D29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B1">
      <selection activeCell="C9" sqref="C9:H28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302" t="s">
        <v>193</v>
      </c>
      <c r="B4" s="302"/>
      <c r="C4" s="302"/>
      <c r="D4" s="302"/>
      <c r="E4" s="302"/>
      <c r="F4" s="302"/>
      <c r="G4" s="302"/>
      <c r="H4" s="302"/>
    </row>
    <row r="5" ht="6.75" customHeight="1"/>
    <row r="6" spans="2:7" ht="12.75" customHeight="1">
      <c r="B6" s="25" t="s">
        <v>66</v>
      </c>
      <c r="G6" s="13"/>
    </row>
    <row r="7" ht="6.75" customHeight="1" thickBot="1"/>
    <row r="8" spans="1:8" s="14" customFormat="1" ht="24.75" customHeight="1" thickTop="1">
      <c r="A8" s="271"/>
      <c r="B8" s="216"/>
      <c r="C8" s="32" t="s">
        <v>40</v>
      </c>
      <c r="D8" s="32" t="s">
        <v>41</v>
      </c>
      <c r="E8" s="33" t="s">
        <v>68</v>
      </c>
      <c r="F8" s="33" t="s">
        <v>67</v>
      </c>
      <c r="G8" s="32" t="s">
        <v>69</v>
      </c>
      <c r="H8" s="34" t="s">
        <v>61</v>
      </c>
    </row>
    <row r="9" spans="1:8" s="19" customFormat="1" ht="30" customHeight="1">
      <c r="A9" s="36" t="s">
        <v>3</v>
      </c>
      <c r="B9" s="35" t="s">
        <v>175</v>
      </c>
      <c r="C9" s="17"/>
      <c r="D9" s="17"/>
      <c r="E9" s="17"/>
      <c r="F9" s="17"/>
      <c r="G9" s="17"/>
      <c r="H9" s="18"/>
    </row>
    <row r="10" spans="1:8" s="19" customFormat="1" ht="19.5" customHeight="1">
      <c r="A10" s="15" t="s">
        <v>155</v>
      </c>
      <c r="B10" s="16" t="s">
        <v>62</v>
      </c>
      <c r="C10" s="17"/>
      <c r="D10" s="17"/>
      <c r="E10" s="17"/>
      <c r="F10" s="17"/>
      <c r="G10" s="17"/>
      <c r="H10" s="18"/>
    </row>
    <row r="11" spans="1:8" s="19" customFormat="1" ht="19.5" customHeight="1">
      <c r="A11" s="36" t="s">
        <v>156</v>
      </c>
      <c r="B11" s="35" t="s">
        <v>60</v>
      </c>
      <c r="C11" s="17"/>
      <c r="D11" s="17"/>
      <c r="E11" s="17"/>
      <c r="F11" s="17"/>
      <c r="G11" s="17"/>
      <c r="H11" s="18"/>
    </row>
    <row r="12" spans="1:8" s="19" customFormat="1" ht="19.5" customHeight="1">
      <c r="A12" s="23">
        <v>1</v>
      </c>
      <c r="B12" s="20" t="s">
        <v>65</v>
      </c>
      <c r="C12" s="21"/>
      <c r="D12" s="21"/>
      <c r="E12" s="21"/>
      <c r="F12" s="21"/>
      <c r="G12" s="21"/>
      <c r="H12" s="22"/>
    </row>
    <row r="13" spans="1:8" s="19" customFormat="1" ht="19.5" customHeight="1">
      <c r="A13" s="23">
        <v>2</v>
      </c>
      <c r="B13" s="20" t="s">
        <v>63</v>
      </c>
      <c r="C13" s="21"/>
      <c r="D13" s="21"/>
      <c r="E13" s="21"/>
      <c r="F13" s="21"/>
      <c r="G13" s="21"/>
      <c r="H13" s="22"/>
    </row>
    <row r="14" spans="1:8" s="19" customFormat="1" ht="19.5" customHeight="1">
      <c r="A14" s="23">
        <v>3</v>
      </c>
      <c r="B14" s="20" t="s">
        <v>70</v>
      </c>
      <c r="C14" s="21"/>
      <c r="D14" s="21"/>
      <c r="E14" s="21"/>
      <c r="F14" s="21"/>
      <c r="G14" s="21"/>
      <c r="H14" s="22"/>
    </row>
    <row r="15" spans="1:8" s="19" customFormat="1" ht="19.5" customHeight="1">
      <c r="A15" s="23">
        <v>4</v>
      </c>
      <c r="B15" s="20" t="s">
        <v>71</v>
      </c>
      <c r="C15" s="21"/>
      <c r="D15" s="21"/>
      <c r="E15" s="21"/>
      <c r="F15" s="21"/>
      <c r="G15" s="21"/>
      <c r="H15" s="22"/>
    </row>
    <row r="16" spans="1:8" s="19" customFormat="1" ht="30" customHeight="1">
      <c r="A16" s="36" t="s">
        <v>4</v>
      </c>
      <c r="B16" s="35" t="s">
        <v>176</v>
      </c>
      <c r="C16" s="21"/>
      <c r="D16" s="21"/>
      <c r="E16" s="21"/>
      <c r="F16" s="21"/>
      <c r="G16" s="21"/>
      <c r="H16" s="22">
        <v>0</v>
      </c>
    </row>
    <row r="17" spans="1:8" s="19" customFormat="1" ht="19.5" customHeight="1">
      <c r="A17" s="15">
        <v>1</v>
      </c>
      <c r="B17" s="20" t="s">
        <v>65</v>
      </c>
      <c r="C17" s="21"/>
      <c r="D17" s="21"/>
      <c r="E17" s="21"/>
      <c r="F17" s="21"/>
      <c r="G17" s="21">
        <v>-1584066.18</v>
      </c>
      <c r="H17" s="22">
        <v>-1584066.18</v>
      </c>
    </row>
    <row r="18" spans="1:8" s="19" customFormat="1" ht="19.5" customHeight="1">
      <c r="A18" s="15">
        <v>2</v>
      </c>
      <c r="B18" s="20" t="s">
        <v>63</v>
      </c>
      <c r="C18" s="21"/>
      <c r="D18" s="21"/>
      <c r="E18" s="21"/>
      <c r="F18" s="21"/>
      <c r="G18" s="21"/>
      <c r="H18" s="22"/>
    </row>
    <row r="19" spans="1:8" s="19" customFormat="1" ht="19.5" customHeight="1">
      <c r="A19" s="15">
        <v>3</v>
      </c>
      <c r="B19" s="20" t="s">
        <v>72</v>
      </c>
      <c r="C19" s="21">
        <v>100</v>
      </c>
      <c r="D19" s="21"/>
      <c r="E19" s="21"/>
      <c r="F19" s="21"/>
      <c r="G19" s="21"/>
      <c r="H19" s="22"/>
    </row>
    <row r="20" spans="1:8" s="19" customFormat="1" ht="19.5" customHeight="1">
      <c r="A20" s="15">
        <v>4</v>
      </c>
      <c r="B20" s="20" t="s">
        <v>157</v>
      </c>
      <c r="C20" s="21"/>
      <c r="D20" s="21"/>
      <c r="E20" s="21"/>
      <c r="F20" s="21"/>
      <c r="G20" s="21"/>
      <c r="H20" s="22"/>
    </row>
    <row r="21" spans="1:8" s="19" customFormat="1" ht="30" customHeight="1" thickBot="1">
      <c r="A21" s="37" t="s">
        <v>36</v>
      </c>
      <c r="B21" s="38" t="s">
        <v>186</v>
      </c>
      <c r="C21" s="24">
        <v>100</v>
      </c>
      <c r="D21" s="24">
        <v>0</v>
      </c>
      <c r="E21" s="24">
        <v>0</v>
      </c>
      <c r="F21" s="24">
        <v>0</v>
      </c>
      <c r="G21" s="24">
        <v>-1584066.18</v>
      </c>
      <c r="H21" s="24">
        <v>-1583966.18</v>
      </c>
    </row>
    <row r="22" spans="1:8" s="19" customFormat="1" ht="30" customHeight="1" thickTop="1">
      <c r="A22" s="187"/>
      <c r="B22" s="188"/>
      <c r="C22" s="21"/>
      <c r="D22" s="21"/>
      <c r="E22" s="21"/>
      <c r="F22" s="21"/>
      <c r="G22" s="21"/>
      <c r="H22" s="26"/>
    </row>
    <row r="23" spans="1:8" s="19" customFormat="1" ht="30" customHeight="1">
      <c r="A23" s="36" t="s">
        <v>4</v>
      </c>
      <c r="B23" s="35" t="s">
        <v>186</v>
      </c>
      <c r="C23" s="21">
        <v>100</v>
      </c>
      <c r="D23" s="21">
        <v>0</v>
      </c>
      <c r="E23" s="21">
        <v>0</v>
      </c>
      <c r="F23" s="21">
        <v>0</v>
      </c>
      <c r="G23" s="21">
        <v>-1584066.18</v>
      </c>
      <c r="H23" s="22">
        <v>-1583966.18</v>
      </c>
    </row>
    <row r="24" spans="1:8" s="19" customFormat="1" ht="19.5" customHeight="1" thickTop="1">
      <c r="A24" s="15">
        <v>1</v>
      </c>
      <c r="B24" s="20" t="s">
        <v>65</v>
      </c>
      <c r="C24" s="21">
        <v>0</v>
      </c>
      <c r="D24" s="21"/>
      <c r="E24" s="21"/>
      <c r="F24" s="21"/>
      <c r="G24" s="21">
        <v>-2004926.28</v>
      </c>
      <c r="H24" s="22">
        <v>-2004926.28</v>
      </c>
    </row>
    <row r="25" spans="1:8" s="19" customFormat="1" ht="19.5" customHeight="1">
      <c r="A25" s="15">
        <v>2</v>
      </c>
      <c r="B25" s="20" t="s">
        <v>63</v>
      </c>
      <c r="C25" s="21">
        <v>0</v>
      </c>
      <c r="D25" s="21"/>
      <c r="E25" s="21"/>
      <c r="F25" s="21"/>
      <c r="G25" s="21"/>
      <c r="H25" s="22"/>
    </row>
    <row r="26" spans="1:8" s="19" customFormat="1" ht="19.5" customHeight="1">
      <c r="A26" s="15">
        <v>3</v>
      </c>
      <c r="B26" s="20" t="s">
        <v>72</v>
      </c>
      <c r="C26" s="21">
        <v>0</v>
      </c>
      <c r="D26" s="21"/>
      <c r="E26" s="21"/>
      <c r="F26" s="21"/>
      <c r="G26" s="21"/>
      <c r="H26" s="22"/>
    </row>
    <row r="27" spans="1:8" s="19" customFormat="1" ht="19.5" customHeight="1">
      <c r="A27" s="15">
        <v>4</v>
      </c>
      <c r="B27" s="20" t="s">
        <v>157</v>
      </c>
      <c r="C27" s="21">
        <v>0</v>
      </c>
      <c r="D27" s="21"/>
      <c r="E27" s="21"/>
      <c r="F27" s="21"/>
      <c r="G27" s="21"/>
      <c r="H27" s="22"/>
    </row>
    <row r="28" spans="1:8" s="19" customFormat="1" ht="30" customHeight="1" thickBot="1">
      <c r="A28" s="37" t="s">
        <v>36</v>
      </c>
      <c r="B28" s="38" t="s">
        <v>194</v>
      </c>
      <c r="C28" s="24">
        <v>100</v>
      </c>
      <c r="D28" s="24">
        <v>0</v>
      </c>
      <c r="E28" s="24">
        <v>0</v>
      </c>
      <c r="F28" s="24">
        <v>0</v>
      </c>
      <c r="G28" s="24">
        <v>-3588992.46</v>
      </c>
      <c r="H28" s="24">
        <v>-3588892.46</v>
      </c>
    </row>
    <row r="29" ht="13.5" customHeight="1" thickTop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I41" sqref="I41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96" t="s">
        <v>73</v>
      </c>
      <c r="C4" s="397"/>
      <c r="D4" s="397"/>
      <c r="E4" s="397"/>
      <c r="F4" s="397"/>
      <c r="G4" s="397"/>
      <c r="H4" s="397"/>
      <c r="I4" s="397"/>
      <c r="J4" s="398"/>
    </row>
    <row r="5" spans="2:10" s="155" customFormat="1" ht="12.75">
      <c r="B5" s="150"/>
      <c r="C5" s="164" t="s">
        <v>161</v>
      </c>
      <c r="D5" s="151"/>
      <c r="E5" s="151"/>
      <c r="F5" s="151"/>
      <c r="G5" s="152"/>
      <c r="H5" s="152"/>
      <c r="I5" s="153"/>
      <c r="J5" s="154"/>
    </row>
    <row r="6" spans="2:10" s="155" customFormat="1" ht="11.25">
      <c r="B6" s="150"/>
      <c r="C6" s="156"/>
      <c r="D6" s="149" t="s">
        <v>162</v>
      </c>
      <c r="E6" s="149"/>
      <c r="F6" s="149"/>
      <c r="G6" s="149"/>
      <c r="H6" s="149"/>
      <c r="I6" s="157"/>
      <c r="J6" s="154"/>
    </row>
    <row r="7" spans="2:10" s="155" customFormat="1" ht="11.25">
      <c r="B7" s="150"/>
      <c r="C7" s="156"/>
      <c r="D7" s="149" t="s">
        <v>164</v>
      </c>
      <c r="E7" s="149"/>
      <c r="F7" s="149"/>
      <c r="G7" s="149"/>
      <c r="H7" s="149"/>
      <c r="I7" s="157"/>
      <c r="J7" s="154"/>
    </row>
    <row r="8" spans="2:10" s="155" customFormat="1" ht="11.25">
      <c r="B8" s="150"/>
      <c r="C8" s="156" t="s">
        <v>165</v>
      </c>
      <c r="D8" s="158"/>
      <c r="E8" s="158"/>
      <c r="F8" s="158"/>
      <c r="G8" s="158"/>
      <c r="H8" s="158"/>
      <c r="I8" s="157"/>
      <c r="J8" s="154"/>
    </row>
    <row r="9" spans="2:10" s="155" customFormat="1" ht="11.25">
      <c r="B9" s="150"/>
      <c r="C9" s="156"/>
      <c r="D9" s="149"/>
      <c r="E9" s="149" t="s">
        <v>163</v>
      </c>
      <c r="F9" s="149"/>
      <c r="G9" s="158"/>
      <c r="H9" s="158"/>
      <c r="I9" s="157"/>
      <c r="J9" s="154"/>
    </row>
    <row r="10" spans="2:10" s="155" customFormat="1" ht="11.25">
      <c r="B10" s="150"/>
      <c r="C10" s="159"/>
      <c r="D10" s="160"/>
      <c r="E10" s="149" t="s">
        <v>166</v>
      </c>
      <c r="F10" s="149"/>
      <c r="G10" s="158"/>
      <c r="H10" s="158"/>
      <c r="I10" s="157"/>
      <c r="J10" s="154"/>
    </row>
    <row r="11" spans="2:10" s="155" customFormat="1" ht="11.25">
      <c r="B11" s="150"/>
      <c r="C11" s="161"/>
      <c r="D11" s="162"/>
      <c r="E11" s="162" t="s">
        <v>167</v>
      </c>
      <c r="F11" s="162"/>
      <c r="G11" s="162"/>
      <c r="H11" s="162"/>
      <c r="I11" s="163"/>
      <c r="J11" s="154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00"/>
      <c r="E14" s="400"/>
      <c r="F14" s="148"/>
      <c r="G14" s="399"/>
      <c r="H14" s="399"/>
      <c r="I14" s="399"/>
      <c r="J14" s="6"/>
    </row>
    <row r="15" spans="2:10" ht="12.75">
      <c r="B15" s="4"/>
      <c r="C15" s="5"/>
      <c r="D15" s="400"/>
      <c r="E15" s="400"/>
      <c r="F15" s="148"/>
      <c r="G15" s="148"/>
      <c r="H15" s="148"/>
      <c r="I15" s="148"/>
      <c r="J15" s="6"/>
    </row>
    <row r="16" spans="2:10" ht="12.75">
      <c r="B16" s="4"/>
      <c r="C16" s="5"/>
      <c r="D16" s="149"/>
      <c r="E16" s="149"/>
      <c r="F16" s="149"/>
      <c r="G16" s="149"/>
      <c r="H16" s="149"/>
      <c r="I16" s="149"/>
      <c r="J16" s="6"/>
    </row>
    <row r="17" spans="2:10" ht="12.75">
      <c r="B17" s="4"/>
      <c r="C17" s="5"/>
      <c r="D17" s="149"/>
      <c r="E17" s="149"/>
      <c r="F17" s="149"/>
      <c r="G17" s="149"/>
      <c r="H17" s="149"/>
      <c r="I17" s="149"/>
      <c r="J17" s="6"/>
    </row>
    <row r="18" spans="2:10" ht="12.75">
      <c r="B18" s="4"/>
      <c r="C18" s="5"/>
      <c r="D18" s="149"/>
      <c r="E18" s="149"/>
      <c r="F18" s="149"/>
      <c r="G18" s="149"/>
      <c r="H18" s="149"/>
      <c r="I18" s="149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30" customFormat="1" ht="12.75">
      <c r="B49" s="27"/>
      <c r="C49" s="28"/>
      <c r="D49" s="28"/>
      <c r="E49" s="28"/>
      <c r="F49" s="28"/>
      <c r="G49" s="28"/>
      <c r="H49" s="28"/>
      <c r="I49" s="28"/>
      <c r="J49" s="29"/>
    </row>
    <row r="50" spans="2:10" s="30" customFormat="1" ht="15">
      <c r="B50" s="27"/>
      <c r="C50" s="28"/>
      <c r="D50" s="28"/>
      <c r="E50" s="10"/>
      <c r="F50" s="10"/>
      <c r="G50" s="10"/>
      <c r="H50" s="10"/>
      <c r="I50" s="10"/>
      <c r="J50" s="29"/>
    </row>
    <row r="51" spans="2:10" s="30" customFormat="1" ht="15">
      <c r="B51" s="27"/>
      <c r="C51" s="28"/>
      <c r="D51" s="28"/>
      <c r="E51" s="10"/>
      <c r="F51" s="10"/>
      <c r="G51" s="10"/>
      <c r="H51" s="10"/>
      <c r="I51" s="10"/>
      <c r="J51" s="29"/>
    </row>
    <row r="52" spans="2:10" s="30" customFormat="1" ht="15">
      <c r="B52" s="27"/>
      <c r="C52" s="28"/>
      <c r="D52" s="28"/>
      <c r="E52" s="10"/>
      <c r="F52" s="10"/>
      <c r="G52" s="10"/>
      <c r="H52" s="10"/>
      <c r="I52" s="10"/>
      <c r="J52" s="29"/>
    </row>
    <row r="53" spans="2:10" s="30" customFormat="1" ht="15">
      <c r="B53" s="27"/>
      <c r="C53" s="28"/>
      <c r="D53" s="28"/>
      <c r="E53" s="10"/>
      <c r="F53" s="10"/>
      <c r="G53" s="10"/>
      <c r="H53" s="10"/>
      <c r="I53" s="10"/>
      <c r="J53" s="29"/>
    </row>
    <row r="54" spans="2:10" s="30" customFormat="1" ht="15">
      <c r="B54" s="27"/>
      <c r="C54" s="28"/>
      <c r="D54" s="28"/>
      <c r="E54" s="10"/>
      <c r="F54" s="10"/>
      <c r="G54" s="395" t="s">
        <v>74</v>
      </c>
      <c r="H54" s="395"/>
      <c r="I54" s="395"/>
      <c r="J54" s="29"/>
    </row>
    <row r="55" spans="2:10" ht="15.75">
      <c r="B55" s="4"/>
      <c r="C55" s="5"/>
      <c r="D55" s="5"/>
      <c r="E55" s="31"/>
      <c r="F55" s="31"/>
      <c r="G55" s="401"/>
      <c r="H55" s="401"/>
      <c r="I55" s="401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70">
      <selection activeCell="J91" sqref="J91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30"/>
      <c r="B1" s="189" t="s">
        <v>195</v>
      </c>
      <c r="C1" s="190"/>
      <c r="D1" s="190"/>
      <c r="E1" s="30"/>
      <c r="F1" s="30"/>
      <c r="G1" s="30"/>
      <c r="H1" s="30"/>
      <c r="I1" s="30"/>
      <c r="J1" s="30"/>
    </row>
    <row r="2" spans="1:10" ht="12.75">
      <c r="A2" s="30"/>
      <c r="B2" s="189" t="s">
        <v>196</v>
      </c>
      <c r="C2" s="190"/>
      <c r="D2" s="190"/>
      <c r="E2" s="30"/>
      <c r="F2" s="30"/>
      <c r="G2" s="30"/>
      <c r="H2" s="30"/>
      <c r="I2" s="30"/>
      <c r="J2" s="30"/>
    </row>
    <row r="3" spans="1:10" ht="12.75">
      <c r="A3" s="30"/>
      <c r="B3" s="191"/>
      <c r="C3" s="30"/>
      <c r="D3" s="30"/>
      <c r="E3" s="30"/>
      <c r="F3" s="30"/>
      <c r="G3" s="30"/>
      <c r="H3" s="30"/>
      <c r="I3" s="191" t="s">
        <v>197</v>
      </c>
      <c r="J3" s="30"/>
    </row>
    <row r="4" spans="1:10" ht="12.75">
      <c r="A4" s="30"/>
      <c r="B4" s="191"/>
      <c r="C4" s="30"/>
      <c r="D4" s="30"/>
      <c r="E4" s="30"/>
      <c r="F4" s="30"/>
      <c r="G4" s="30"/>
      <c r="H4" s="30"/>
      <c r="I4" s="30"/>
      <c r="J4" s="30"/>
    </row>
    <row r="5" spans="1:16" ht="12.75">
      <c r="A5" s="28"/>
      <c r="B5" s="28"/>
      <c r="C5" s="28"/>
      <c r="D5" s="28"/>
      <c r="E5" s="28"/>
      <c r="F5" s="28"/>
      <c r="G5" s="28"/>
      <c r="H5" s="28"/>
      <c r="I5" s="192"/>
      <c r="J5" s="193" t="s">
        <v>198</v>
      </c>
      <c r="K5" s="5"/>
      <c r="L5" s="5"/>
      <c r="M5" s="5"/>
      <c r="N5" s="5"/>
      <c r="O5" s="5"/>
      <c r="P5" s="5"/>
    </row>
    <row r="6" spans="1:16" ht="15.75" customHeight="1">
      <c r="A6" s="364" t="s">
        <v>199</v>
      </c>
      <c r="B6" s="365"/>
      <c r="C6" s="365"/>
      <c r="D6" s="365"/>
      <c r="E6" s="365"/>
      <c r="F6" s="365"/>
      <c r="G6" s="365"/>
      <c r="H6" s="365"/>
      <c r="I6" s="365"/>
      <c r="J6" s="366"/>
      <c r="K6" s="194"/>
      <c r="L6" s="194"/>
      <c r="M6" s="194"/>
      <c r="N6" s="194"/>
      <c r="O6" s="194"/>
      <c r="P6" s="194"/>
    </row>
    <row r="7" spans="1:10" ht="26.25" customHeight="1" thickBot="1">
      <c r="A7" s="195"/>
      <c r="B7" s="367" t="s">
        <v>200</v>
      </c>
      <c r="C7" s="367"/>
      <c r="D7" s="367"/>
      <c r="E7" s="367"/>
      <c r="F7" s="368"/>
      <c r="G7" s="196" t="s">
        <v>201</v>
      </c>
      <c r="H7" s="196" t="s">
        <v>202</v>
      </c>
      <c r="I7" s="197" t="s">
        <v>203</v>
      </c>
      <c r="J7" s="197" t="s">
        <v>204</v>
      </c>
    </row>
    <row r="8" spans="1:10" ht="16.5" customHeight="1">
      <c r="A8" s="198">
        <v>1</v>
      </c>
      <c r="B8" s="369" t="s">
        <v>205</v>
      </c>
      <c r="C8" s="370"/>
      <c r="D8" s="370"/>
      <c r="E8" s="370"/>
      <c r="F8" s="370"/>
      <c r="G8" s="199">
        <v>70</v>
      </c>
      <c r="H8" s="199">
        <v>11100</v>
      </c>
      <c r="I8" s="200"/>
      <c r="J8" s="201"/>
    </row>
    <row r="9" spans="1:10" ht="16.5" customHeight="1">
      <c r="A9" s="202" t="s">
        <v>206</v>
      </c>
      <c r="B9" s="371" t="s">
        <v>207</v>
      </c>
      <c r="C9" s="371"/>
      <c r="D9" s="371"/>
      <c r="E9" s="371"/>
      <c r="F9" s="372"/>
      <c r="G9" s="203" t="s">
        <v>208</v>
      </c>
      <c r="H9" s="203">
        <v>11101</v>
      </c>
      <c r="I9" s="204"/>
      <c r="J9" s="205"/>
    </row>
    <row r="10" spans="1:10" ht="16.5" customHeight="1">
      <c r="A10" s="206" t="s">
        <v>209</v>
      </c>
      <c r="B10" s="371" t="s">
        <v>210</v>
      </c>
      <c r="C10" s="371"/>
      <c r="D10" s="371"/>
      <c r="E10" s="371"/>
      <c r="F10" s="372"/>
      <c r="G10" s="203">
        <v>704</v>
      </c>
      <c r="H10" s="203">
        <v>11102</v>
      </c>
      <c r="I10" s="204"/>
      <c r="J10" s="205"/>
    </row>
    <row r="11" spans="1:10" ht="16.5" customHeight="1">
      <c r="A11" s="206" t="s">
        <v>211</v>
      </c>
      <c r="B11" s="371" t="s">
        <v>212</v>
      </c>
      <c r="C11" s="371"/>
      <c r="D11" s="371"/>
      <c r="E11" s="371"/>
      <c r="F11" s="372"/>
      <c r="G11" s="207">
        <v>705</v>
      </c>
      <c r="H11" s="203">
        <v>11103</v>
      </c>
      <c r="I11" s="204"/>
      <c r="J11" s="205"/>
    </row>
    <row r="12" spans="1:10" ht="16.5" customHeight="1">
      <c r="A12" s="208">
        <v>2</v>
      </c>
      <c r="B12" s="360" t="s">
        <v>213</v>
      </c>
      <c r="C12" s="360"/>
      <c r="D12" s="360"/>
      <c r="E12" s="360"/>
      <c r="F12" s="361"/>
      <c r="G12" s="209">
        <v>708</v>
      </c>
      <c r="H12" s="210">
        <v>11104</v>
      </c>
      <c r="I12" s="204"/>
      <c r="J12" s="205"/>
    </row>
    <row r="13" spans="1:10" ht="16.5" customHeight="1">
      <c r="A13" s="211" t="s">
        <v>206</v>
      </c>
      <c r="B13" s="371" t="s">
        <v>214</v>
      </c>
      <c r="C13" s="371"/>
      <c r="D13" s="371"/>
      <c r="E13" s="371"/>
      <c r="F13" s="372"/>
      <c r="G13" s="203">
        <v>7081</v>
      </c>
      <c r="H13" s="212">
        <v>111041</v>
      </c>
      <c r="I13" s="204"/>
      <c r="J13" s="205"/>
    </row>
    <row r="14" spans="1:10" ht="16.5" customHeight="1">
      <c r="A14" s="211" t="s">
        <v>215</v>
      </c>
      <c r="B14" s="371" t="s">
        <v>216</v>
      </c>
      <c r="C14" s="371"/>
      <c r="D14" s="371"/>
      <c r="E14" s="371"/>
      <c r="F14" s="372"/>
      <c r="G14" s="203">
        <v>7082</v>
      </c>
      <c r="H14" s="212">
        <v>111042</v>
      </c>
      <c r="I14" s="204"/>
      <c r="J14" s="205"/>
    </row>
    <row r="15" spans="1:10" ht="16.5" customHeight="1">
      <c r="A15" s="211" t="s">
        <v>217</v>
      </c>
      <c r="B15" s="371" t="s">
        <v>218</v>
      </c>
      <c r="C15" s="371"/>
      <c r="D15" s="371"/>
      <c r="E15" s="371"/>
      <c r="F15" s="372"/>
      <c r="G15" s="203">
        <v>7083</v>
      </c>
      <c r="H15" s="212">
        <v>111043</v>
      </c>
      <c r="I15" s="204"/>
      <c r="J15" s="205"/>
    </row>
    <row r="16" spans="1:10" ht="29.25" customHeight="1">
      <c r="A16" s="213">
        <v>3</v>
      </c>
      <c r="B16" s="360" t="s">
        <v>219</v>
      </c>
      <c r="C16" s="360"/>
      <c r="D16" s="360"/>
      <c r="E16" s="360"/>
      <c r="F16" s="361"/>
      <c r="G16" s="209">
        <v>71</v>
      </c>
      <c r="H16" s="210">
        <v>11201</v>
      </c>
      <c r="I16" s="204"/>
      <c r="J16" s="205"/>
    </row>
    <row r="17" spans="1:10" ht="16.5" customHeight="1">
      <c r="A17" s="214"/>
      <c r="B17" s="362" t="s">
        <v>220</v>
      </c>
      <c r="C17" s="362"/>
      <c r="D17" s="362"/>
      <c r="E17" s="362"/>
      <c r="F17" s="363"/>
      <c r="G17" s="215"/>
      <c r="H17" s="203">
        <v>112011</v>
      </c>
      <c r="I17" s="204"/>
      <c r="J17" s="205"/>
    </row>
    <row r="18" spans="1:10" ht="16.5" customHeight="1">
      <c r="A18" s="214"/>
      <c r="B18" s="362" t="s">
        <v>221</v>
      </c>
      <c r="C18" s="362"/>
      <c r="D18" s="362"/>
      <c r="E18" s="362"/>
      <c r="F18" s="363"/>
      <c r="G18" s="215"/>
      <c r="H18" s="203">
        <v>112012</v>
      </c>
      <c r="I18" s="204"/>
      <c r="J18" s="205"/>
    </row>
    <row r="19" spans="1:10" ht="16.5" customHeight="1">
      <c r="A19" s="217">
        <v>4</v>
      </c>
      <c r="B19" s="360" t="s">
        <v>222</v>
      </c>
      <c r="C19" s="360"/>
      <c r="D19" s="360"/>
      <c r="E19" s="360"/>
      <c r="F19" s="361"/>
      <c r="G19" s="218">
        <v>72</v>
      </c>
      <c r="H19" s="219">
        <v>11300</v>
      </c>
      <c r="I19" s="204"/>
      <c r="J19" s="205"/>
    </row>
    <row r="20" spans="1:10" ht="16.5" customHeight="1">
      <c r="A20" s="206"/>
      <c r="B20" s="374" t="s">
        <v>223</v>
      </c>
      <c r="C20" s="375"/>
      <c r="D20" s="375"/>
      <c r="E20" s="375"/>
      <c r="F20" s="375"/>
      <c r="G20" s="220"/>
      <c r="H20" s="221">
        <v>11301</v>
      </c>
      <c r="I20" s="204"/>
      <c r="J20" s="205"/>
    </row>
    <row r="21" spans="1:10" ht="16.5" customHeight="1">
      <c r="A21" s="222">
        <v>5</v>
      </c>
      <c r="B21" s="361" t="s">
        <v>224</v>
      </c>
      <c r="C21" s="376"/>
      <c r="D21" s="376"/>
      <c r="E21" s="376"/>
      <c r="F21" s="376"/>
      <c r="G21" s="223">
        <v>73</v>
      </c>
      <c r="H21" s="223">
        <v>11400</v>
      </c>
      <c r="I21" s="204"/>
      <c r="J21" s="205"/>
    </row>
    <row r="22" spans="1:10" ht="16.5" customHeight="1">
      <c r="A22" s="224">
        <v>6</v>
      </c>
      <c r="B22" s="361" t="s">
        <v>225</v>
      </c>
      <c r="C22" s="376"/>
      <c r="D22" s="376"/>
      <c r="E22" s="376"/>
      <c r="F22" s="376"/>
      <c r="G22" s="223" t="s">
        <v>226</v>
      </c>
      <c r="H22" s="225">
        <v>11500</v>
      </c>
      <c r="I22" s="204">
        <v>6.57</v>
      </c>
      <c r="J22" s="204">
        <v>4</v>
      </c>
    </row>
    <row r="23" spans="1:10" ht="16.5" customHeight="1">
      <c r="A23" s="222">
        <v>7</v>
      </c>
      <c r="B23" s="360" t="s">
        <v>227</v>
      </c>
      <c r="C23" s="360"/>
      <c r="D23" s="360"/>
      <c r="E23" s="360"/>
      <c r="F23" s="361"/>
      <c r="G23" s="209">
        <v>77</v>
      </c>
      <c r="H23" s="209">
        <v>11600</v>
      </c>
      <c r="I23" s="204"/>
      <c r="J23" s="205"/>
    </row>
    <row r="24" spans="1:10" ht="16.5" customHeight="1" thickBot="1">
      <c r="A24" s="226" t="s">
        <v>228</v>
      </c>
      <c r="B24" s="377" t="s">
        <v>229</v>
      </c>
      <c r="C24" s="377"/>
      <c r="D24" s="377"/>
      <c r="E24" s="377"/>
      <c r="F24" s="377"/>
      <c r="G24" s="227"/>
      <c r="H24" s="227">
        <v>11800</v>
      </c>
      <c r="I24" s="228">
        <v>6.57</v>
      </c>
      <c r="J24" s="229">
        <v>4</v>
      </c>
    </row>
    <row r="25" spans="1:10" ht="16.5" customHeight="1">
      <c r="A25" s="230"/>
      <c r="B25" s="231"/>
      <c r="C25" s="231"/>
      <c r="D25" s="231"/>
      <c r="E25" s="231"/>
      <c r="F25" s="231"/>
      <c r="G25" s="231"/>
      <c r="H25" s="231"/>
      <c r="I25" s="232"/>
      <c r="J25" s="232"/>
    </row>
    <row r="26" spans="1:10" ht="16.5" customHeight="1">
      <c r="A26" s="230"/>
      <c r="B26" s="231"/>
      <c r="C26" s="231"/>
      <c r="D26" s="231"/>
      <c r="E26" s="231"/>
      <c r="F26" s="231"/>
      <c r="G26" s="231"/>
      <c r="H26" s="231"/>
      <c r="I26" s="232"/>
      <c r="J26" s="232"/>
    </row>
    <row r="27" spans="1:10" ht="16.5" customHeight="1">
      <c r="A27" s="230"/>
      <c r="B27" s="231"/>
      <c r="C27" s="231"/>
      <c r="D27" s="231"/>
      <c r="E27" s="231"/>
      <c r="F27" s="231"/>
      <c r="G27" s="231"/>
      <c r="H27" s="231"/>
      <c r="I27" s="232"/>
      <c r="J27" s="232"/>
    </row>
    <row r="28" spans="1:10" ht="16.5" customHeight="1">
      <c r="A28" s="230"/>
      <c r="B28" s="231"/>
      <c r="C28" s="231"/>
      <c r="D28" s="231"/>
      <c r="E28" s="231"/>
      <c r="F28" s="231"/>
      <c r="G28" s="231"/>
      <c r="H28" s="231"/>
      <c r="I28" s="232" t="s">
        <v>230</v>
      </c>
      <c r="J28" s="232"/>
    </row>
    <row r="29" spans="1:10" ht="16.5" customHeight="1">
      <c r="A29" s="230"/>
      <c r="B29" s="231"/>
      <c r="C29" s="231"/>
      <c r="D29" s="231"/>
      <c r="E29" s="231"/>
      <c r="F29" s="231"/>
      <c r="G29" s="231"/>
      <c r="H29" s="231"/>
      <c r="I29" s="232" t="s">
        <v>231</v>
      </c>
      <c r="J29" s="232"/>
    </row>
    <row r="30" spans="1:10" ht="16.5" customHeight="1">
      <c r="A30" s="230"/>
      <c r="B30" s="231"/>
      <c r="C30" s="231"/>
      <c r="D30" s="231"/>
      <c r="E30" s="231"/>
      <c r="F30" s="231"/>
      <c r="G30" s="231"/>
      <c r="H30" s="359" t="s">
        <v>378</v>
      </c>
      <c r="I30" s="359"/>
      <c r="J30" s="359"/>
    </row>
    <row r="31" spans="1:10" ht="16.5" customHeight="1">
      <c r="A31" s="230"/>
      <c r="B31" s="231"/>
      <c r="C31" s="231"/>
      <c r="D31" s="231"/>
      <c r="E31" s="231"/>
      <c r="F31" s="231"/>
      <c r="G31" s="231"/>
      <c r="H31" s="231"/>
      <c r="I31" s="232"/>
      <c r="J31" s="232"/>
    </row>
    <row r="32" spans="1:10" ht="16.5" customHeight="1">
      <c r="A32" s="230"/>
      <c r="B32" s="231"/>
      <c r="C32" s="231"/>
      <c r="D32" s="231"/>
      <c r="E32" s="231"/>
      <c r="F32" s="231"/>
      <c r="G32" s="231"/>
      <c r="H32" s="231"/>
      <c r="I32" s="232"/>
      <c r="J32" s="232"/>
    </row>
    <row r="33" spans="1:10" ht="16.5" customHeight="1">
      <c r="A33" s="230"/>
      <c r="B33" s="231"/>
      <c r="C33" s="231"/>
      <c r="D33" s="231"/>
      <c r="E33" s="231"/>
      <c r="F33" s="231"/>
      <c r="G33" s="231"/>
      <c r="H33" s="231"/>
      <c r="I33" s="232"/>
      <c r="J33" s="232"/>
    </row>
    <row r="34" spans="1:10" ht="16.5" customHeight="1">
      <c r="A34" s="230"/>
      <c r="B34" s="231"/>
      <c r="C34" s="231"/>
      <c r="D34" s="231"/>
      <c r="E34" s="231"/>
      <c r="F34" s="231"/>
      <c r="G34" s="231"/>
      <c r="H34" s="231"/>
      <c r="I34" s="232"/>
      <c r="J34" s="232"/>
    </row>
    <row r="35" spans="1:10" ht="16.5" customHeight="1">
      <c r="A35" s="230"/>
      <c r="B35" s="231"/>
      <c r="C35" s="231"/>
      <c r="D35" s="231"/>
      <c r="E35" s="231"/>
      <c r="F35" s="231"/>
      <c r="G35" s="231"/>
      <c r="H35" s="231"/>
      <c r="I35" s="232"/>
      <c r="J35" s="232"/>
    </row>
    <row r="36" spans="1:10" ht="16.5" customHeight="1">
      <c r="A36" s="230"/>
      <c r="B36" s="231"/>
      <c r="C36" s="231"/>
      <c r="D36" s="231"/>
      <c r="E36" s="231"/>
      <c r="F36" s="231"/>
      <c r="G36" s="231"/>
      <c r="H36" s="231"/>
      <c r="I36" s="232"/>
      <c r="J36" s="232"/>
    </row>
    <row r="37" spans="1:10" ht="16.5" customHeight="1">
      <c r="A37" s="230"/>
      <c r="B37" s="231"/>
      <c r="C37" s="231"/>
      <c r="D37" s="231"/>
      <c r="E37" s="231"/>
      <c r="F37" s="231"/>
      <c r="G37" s="231"/>
      <c r="H37" s="231"/>
      <c r="I37" s="232"/>
      <c r="J37" s="232"/>
    </row>
    <row r="38" spans="1:10" ht="16.5" customHeight="1">
      <c r="A38" s="230"/>
      <c r="B38" s="231"/>
      <c r="C38" s="231"/>
      <c r="D38" s="231"/>
      <c r="E38" s="231"/>
      <c r="F38" s="231"/>
      <c r="G38" s="231"/>
      <c r="H38" s="231"/>
      <c r="I38" s="232"/>
      <c r="J38" s="232"/>
    </row>
    <row r="39" spans="1:10" ht="16.5" customHeight="1">
      <c r="A39" s="230"/>
      <c r="B39" s="231"/>
      <c r="C39" s="231"/>
      <c r="D39" s="231"/>
      <c r="E39" s="231"/>
      <c r="F39" s="231"/>
      <c r="G39" s="231"/>
      <c r="H39" s="231"/>
      <c r="I39" s="232"/>
      <c r="J39" s="232"/>
    </row>
    <row r="40" spans="1:10" ht="16.5" customHeight="1">
      <c r="A40" s="230"/>
      <c r="B40" s="231"/>
      <c r="C40" s="231"/>
      <c r="D40" s="231"/>
      <c r="E40" s="231"/>
      <c r="F40" s="231"/>
      <c r="G40" s="231"/>
      <c r="H40" s="231"/>
      <c r="I40" s="232"/>
      <c r="J40" s="232"/>
    </row>
    <row r="41" spans="1:10" ht="16.5" customHeight="1">
      <c r="A41" s="230"/>
      <c r="B41" s="231"/>
      <c r="C41" s="231"/>
      <c r="D41" s="231"/>
      <c r="E41" s="231"/>
      <c r="F41" s="231"/>
      <c r="G41" s="231"/>
      <c r="H41" s="231"/>
      <c r="I41" s="232"/>
      <c r="J41" s="232"/>
    </row>
    <row r="42" spans="1:10" ht="16.5" customHeight="1">
      <c r="A42" s="230"/>
      <c r="B42" s="231"/>
      <c r="C42" s="231"/>
      <c r="D42" s="231"/>
      <c r="E42" s="231"/>
      <c r="F42" s="231"/>
      <c r="G42" s="231"/>
      <c r="H42" s="231"/>
      <c r="I42" s="232"/>
      <c r="J42" s="232"/>
    </row>
    <row r="43" spans="1:10" ht="16.5" customHeight="1">
      <c r="A43" s="230"/>
      <c r="B43" s="231"/>
      <c r="C43" s="231"/>
      <c r="D43" s="231"/>
      <c r="E43" s="231"/>
      <c r="F43" s="231"/>
      <c r="G43" s="231"/>
      <c r="H43" s="231"/>
      <c r="I43" s="232"/>
      <c r="J43" s="232"/>
    </row>
    <row r="44" spans="1:10" ht="16.5" customHeight="1">
      <c r="A44" s="230"/>
      <c r="B44" s="231"/>
      <c r="C44" s="231"/>
      <c r="D44" s="231"/>
      <c r="E44" s="231"/>
      <c r="F44" s="231"/>
      <c r="G44" s="231"/>
      <c r="H44" s="231"/>
      <c r="I44" s="232"/>
      <c r="J44" s="232"/>
    </row>
    <row r="45" spans="1:10" ht="16.5" customHeight="1">
      <c r="A45" s="230"/>
      <c r="B45" s="231"/>
      <c r="C45" s="231"/>
      <c r="D45" s="231"/>
      <c r="E45" s="231"/>
      <c r="F45" s="231"/>
      <c r="G45" s="231"/>
      <c r="H45" s="231"/>
      <c r="I45" s="232"/>
      <c r="J45" s="232"/>
    </row>
    <row r="46" spans="1:10" ht="16.5" customHeight="1">
      <c r="A46" s="230"/>
      <c r="B46" s="231"/>
      <c r="C46" s="231"/>
      <c r="D46" s="231"/>
      <c r="E46" s="231"/>
      <c r="F46" s="231"/>
      <c r="G46" s="231"/>
      <c r="H46" s="231"/>
      <c r="I46" s="232"/>
      <c r="J46" s="232"/>
    </row>
    <row r="47" spans="1:10" ht="16.5" customHeight="1">
      <c r="A47" s="230"/>
      <c r="B47" s="231"/>
      <c r="C47" s="231"/>
      <c r="D47" s="231"/>
      <c r="E47" s="231"/>
      <c r="F47" s="231"/>
      <c r="G47" s="231"/>
      <c r="H47" s="231"/>
      <c r="I47" s="232"/>
      <c r="J47" s="232"/>
    </row>
    <row r="48" spans="1:10" ht="16.5" customHeight="1">
      <c r="A48" s="230"/>
      <c r="B48" s="231"/>
      <c r="C48" s="231"/>
      <c r="D48" s="231"/>
      <c r="E48" s="231"/>
      <c r="F48" s="231"/>
      <c r="G48" s="231"/>
      <c r="H48" s="231"/>
      <c r="I48" s="232"/>
      <c r="J48" s="232"/>
    </row>
    <row r="49" spans="1:10" ht="16.5" customHeight="1">
      <c r="A49" s="230"/>
      <c r="B49" s="231"/>
      <c r="C49" s="231"/>
      <c r="D49" s="231"/>
      <c r="E49" s="231"/>
      <c r="F49" s="231"/>
      <c r="G49" s="231"/>
      <c r="H49" s="231"/>
      <c r="I49" s="232"/>
      <c r="J49" s="232"/>
    </row>
    <row r="50" spans="1:10" ht="16.5" customHeight="1">
      <c r="A50" s="230"/>
      <c r="B50" s="231"/>
      <c r="C50" s="231"/>
      <c r="D50" s="231"/>
      <c r="E50" s="231"/>
      <c r="F50" s="231"/>
      <c r="G50" s="231"/>
      <c r="H50" s="231"/>
      <c r="I50" s="232"/>
      <c r="J50" s="232"/>
    </row>
    <row r="51" spans="1:10" ht="16.5" customHeight="1">
      <c r="A51" s="230"/>
      <c r="B51" s="231"/>
      <c r="C51" s="231"/>
      <c r="D51" s="231"/>
      <c r="E51" s="231"/>
      <c r="F51" s="231"/>
      <c r="G51" s="231"/>
      <c r="H51" s="231"/>
      <c r="I51" s="232"/>
      <c r="J51" s="232"/>
    </row>
    <row r="52" spans="1:10" ht="12.75">
      <c r="A52" s="30"/>
      <c r="B52" s="189" t="s">
        <v>195</v>
      </c>
      <c r="C52" s="190"/>
      <c r="D52" s="190"/>
      <c r="E52" s="30"/>
      <c r="F52" s="30"/>
      <c r="G52" s="30"/>
      <c r="H52" s="30"/>
      <c r="I52" s="30"/>
      <c r="J52" s="30"/>
    </row>
    <row r="53" spans="1:10" ht="12.75">
      <c r="A53" s="30"/>
      <c r="B53" s="189" t="s">
        <v>196</v>
      </c>
      <c r="C53" s="190"/>
      <c r="D53" s="190"/>
      <c r="E53" s="30"/>
      <c r="F53" s="30"/>
      <c r="G53" s="30"/>
      <c r="H53" s="30"/>
      <c r="I53" s="30"/>
      <c r="J53" s="30"/>
    </row>
    <row r="54" spans="1:10" ht="12.75">
      <c r="A54" s="30"/>
      <c r="B54" s="191"/>
      <c r="C54" s="30"/>
      <c r="D54" s="30"/>
      <c r="E54" s="30"/>
      <c r="F54" s="30"/>
      <c r="G54" s="30"/>
      <c r="H54" s="30"/>
      <c r="I54" s="191" t="s">
        <v>232</v>
      </c>
      <c r="J54" s="30"/>
    </row>
    <row r="55" spans="1:16" ht="12.75" customHeight="1">
      <c r="A55" s="28"/>
      <c r="B55" s="28"/>
      <c r="C55" s="28"/>
      <c r="D55" s="28"/>
      <c r="E55" s="28"/>
      <c r="F55" s="28"/>
      <c r="G55" s="28"/>
      <c r="H55" s="28"/>
      <c r="I55" s="192"/>
      <c r="J55" s="193" t="s">
        <v>198</v>
      </c>
      <c r="K55" s="5"/>
      <c r="L55" s="5"/>
      <c r="M55" s="5"/>
      <c r="N55" s="5"/>
      <c r="O55" s="5"/>
      <c r="P55" s="5"/>
    </row>
    <row r="56" spans="1:10" ht="12.75">
      <c r="A56" s="364" t="s">
        <v>199</v>
      </c>
      <c r="B56" s="365"/>
      <c r="C56" s="365"/>
      <c r="D56" s="365"/>
      <c r="E56" s="365"/>
      <c r="F56" s="365"/>
      <c r="G56" s="365"/>
      <c r="H56" s="365"/>
      <c r="I56" s="365"/>
      <c r="J56" s="366"/>
    </row>
    <row r="57" spans="1:10" ht="24.75" customHeight="1" thickBot="1">
      <c r="A57" s="233"/>
      <c r="B57" s="378" t="s">
        <v>233</v>
      </c>
      <c r="C57" s="379"/>
      <c r="D57" s="379"/>
      <c r="E57" s="379"/>
      <c r="F57" s="380"/>
      <c r="G57" s="234" t="s">
        <v>201</v>
      </c>
      <c r="H57" s="234" t="s">
        <v>202</v>
      </c>
      <c r="I57" s="235" t="s">
        <v>203</v>
      </c>
      <c r="J57" s="235" t="s">
        <v>204</v>
      </c>
    </row>
    <row r="58" spans="1:10" ht="16.5" customHeight="1">
      <c r="A58" s="236">
        <v>1</v>
      </c>
      <c r="B58" s="381" t="s">
        <v>234</v>
      </c>
      <c r="C58" s="382"/>
      <c r="D58" s="382"/>
      <c r="E58" s="382"/>
      <c r="F58" s="382"/>
      <c r="G58" s="237">
        <v>60</v>
      </c>
      <c r="H58" s="237">
        <v>12100</v>
      </c>
      <c r="I58" s="238"/>
      <c r="J58" s="239"/>
    </row>
    <row r="59" spans="1:10" ht="16.5" customHeight="1">
      <c r="A59" s="240" t="s">
        <v>235</v>
      </c>
      <c r="B59" s="373" t="s">
        <v>236</v>
      </c>
      <c r="C59" s="373" t="s">
        <v>237</v>
      </c>
      <c r="D59" s="373"/>
      <c r="E59" s="373"/>
      <c r="F59" s="373"/>
      <c r="G59" s="241" t="s">
        <v>238</v>
      </c>
      <c r="H59" s="241">
        <v>12101</v>
      </c>
      <c r="I59" s="242"/>
      <c r="J59" s="243"/>
    </row>
    <row r="60" spans="1:10" ht="12" customHeight="1">
      <c r="A60" s="240" t="s">
        <v>209</v>
      </c>
      <c r="B60" s="373" t="s">
        <v>239</v>
      </c>
      <c r="C60" s="373" t="s">
        <v>237</v>
      </c>
      <c r="D60" s="373"/>
      <c r="E60" s="373"/>
      <c r="F60" s="373"/>
      <c r="G60" s="241"/>
      <c r="H60" s="244">
        <v>12102</v>
      </c>
      <c r="I60" s="242"/>
      <c r="J60" s="243"/>
    </row>
    <row r="61" spans="1:10" ht="16.5" customHeight="1">
      <c r="A61" s="240" t="s">
        <v>211</v>
      </c>
      <c r="B61" s="373" t="s">
        <v>240</v>
      </c>
      <c r="C61" s="373" t="s">
        <v>237</v>
      </c>
      <c r="D61" s="373"/>
      <c r="E61" s="373"/>
      <c r="F61" s="373"/>
      <c r="G61" s="241" t="s">
        <v>241</v>
      </c>
      <c r="H61" s="241">
        <v>12103</v>
      </c>
      <c r="I61" s="242"/>
      <c r="J61" s="243"/>
    </row>
    <row r="62" spans="1:10" ht="16.5" customHeight="1">
      <c r="A62" s="240" t="s">
        <v>242</v>
      </c>
      <c r="B62" s="384" t="s">
        <v>243</v>
      </c>
      <c r="C62" s="373" t="s">
        <v>237</v>
      </c>
      <c r="D62" s="373"/>
      <c r="E62" s="373"/>
      <c r="F62" s="373"/>
      <c r="G62" s="241"/>
      <c r="H62" s="244">
        <v>12104</v>
      </c>
      <c r="I62" s="242"/>
      <c r="J62" s="243"/>
    </row>
    <row r="63" spans="1:10" ht="16.5" customHeight="1">
      <c r="A63" s="240" t="s">
        <v>244</v>
      </c>
      <c r="B63" s="373" t="s">
        <v>245</v>
      </c>
      <c r="C63" s="373" t="s">
        <v>237</v>
      </c>
      <c r="D63" s="373"/>
      <c r="E63" s="373"/>
      <c r="F63" s="373"/>
      <c r="G63" s="241" t="s">
        <v>246</v>
      </c>
      <c r="H63" s="244">
        <v>12105</v>
      </c>
      <c r="I63" s="242"/>
      <c r="J63" s="243"/>
    </row>
    <row r="64" spans="1:10" ht="16.5" customHeight="1">
      <c r="A64" s="245">
        <v>2</v>
      </c>
      <c r="B64" s="385" t="s">
        <v>247</v>
      </c>
      <c r="C64" s="385"/>
      <c r="D64" s="385"/>
      <c r="E64" s="385"/>
      <c r="F64" s="385"/>
      <c r="G64" s="246">
        <v>64</v>
      </c>
      <c r="H64" s="246">
        <v>12200</v>
      </c>
      <c r="I64" s="242">
        <v>1800</v>
      </c>
      <c r="J64" s="243">
        <v>1350</v>
      </c>
    </row>
    <row r="65" spans="1:10" ht="16.5" customHeight="1">
      <c r="A65" s="247" t="s">
        <v>248</v>
      </c>
      <c r="B65" s="385" t="s">
        <v>249</v>
      </c>
      <c r="C65" s="386"/>
      <c r="D65" s="386"/>
      <c r="E65" s="386"/>
      <c r="F65" s="386"/>
      <c r="G65" s="244">
        <v>641</v>
      </c>
      <c r="H65" s="244">
        <v>12201</v>
      </c>
      <c r="I65" s="242">
        <v>1800</v>
      </c>
      <c r="J65" s="243">
        <v>1350</v>
      </c>
    </row>
    <row r="66" spans="1:10" ht="16.5" customHeight="1">
      <c r="A66" s="247" t="s">
        <v>250</v>
      </c>
      <c r="B66" s="386" t="s">
        <v>251</v>
      </c>
      <c r="C66" s="386"/>
      <c r="D66" s="386"/>
      <c r="E66" s="386"/>
      <c r="F66" s="386"/>
      <c r="G66" s="244">
        <v>644</v>
      </c>
      <c r="H66" s="244">
        <v>12202</v>
      </c>
      <c r="I66" s="242"/>
      <c r="J66" s="243"/>
    </row>
    <row r="67" spans="1:10" ht="16.5" customHeight="1">
      <c r="A67" s="245">
        <v>3</v>
      </c>
      <c r="B67" s="385" t="s">
        <v>252</v>
      </c>
      <c r="C67" s="385"/>
      <c r="D67" s="385"/>
      <c r="E67" s="385"/>
      <c r="F67" s="385"/>
      <c r="G67" s="246">
        <v>68</v>
      </c>
      <c r="H67" s="246">
        <v>12300</v>
      </c>
      <c r="I67" s="242"/>
      <c r="J67" s="243"/>
    </row>
    <row r="68" spans="1:10" ht="16.5" customHeight="1">
      <c r="A68" s="245">
        <v>4</v>
      </c>
      <c r="B68" s="385" t="s">
        <v>253</v>
      </c>
      <c r="C68" s="385"/>
      <c r="D68" s="385"/>
      <c r="E68" s="385"/>
      <c r="F68" s="385"/>
      <c r="G68" s="246">
        <v>61</v>
      </c>
      <c r="H68" s="246">
        <v>12400</v>
      </c>
      <c r="I68" s="242">
        <v>211.5</v>
      </c>
      <c r="J68" s="243">
        <v>177.1</v>
      </c>
    </row>
    <row r="69" spans="1:10" ht="16.5" customHeight="1">
      <c r="A69" s="247" t="s">
        <v>206</v>
      </c>
      <c r="B69" s="383" t="s">
        <v>254</v>
      </c>
      <c r="C69" s="383"/>
      <c r="D69" s="383"/>
      <c r="E69" s="383"/>
      <c r="F69" s="383"/>
      <c r="G69" s="241"/>
      <c r="H69" s="241">
        <v>12401</v>
      </c>
      <c r="I69" s="242"/>
      <c r="J69" s="243"/>
    </row>
    <row r="70" spans="1:10" ht="16.5" customHeight="1">
      <c r="A70" s="247" t="s">
        <v>215</v>
      </c>
      <c r="B70" s="383" t="s">
        <v>255</v>
      </c>
      <c r="C70" s="383"/>
      <c r="D70" s="383"/>
      <c r="E70" s="383"/>
      <c r="F70" s="383"/>
      <c r="G70" s="248">
        <v>611</v>
      </c>
      <c r="H70" s="241">
        <v>12402</v>
      </c>
      <c r="I70" s="242"/>
      <c r="J70" s="243"/>
    </row>
    <row r="71" spans="1:10" ht="16.5" customHeight="1">
      <c r="A71" s="247" t="s">
        <v>217</v>
      </c>
      <c r="B71" s="383" t="s">
        <v>256</v>
      </c>
      <c r="C71" s="383"/>
      <c r="D71" s="383"/>
      <c r="E71" s="383"/>
      <c r="F71" s="383"/>
      <c r="G71" s="241">
        <v>613</v>
      </c>
      <c r="H71" s="241">
        <v>12403</v>
      </c>
      <c r="I71" s="242"/>
      <c r="J71" s="243"/>
    </row>
    <row r="72" spans="1:10" ht="16.5" customHeight="1">
      <c r="A72" s="247" t="s">
        <v>257</v>
      </c>
      <c r="B72" s="383" t="s">
        <v>258</v>
      </c>
      <c r="C72" s="383"/>
      <c r="D72" s="383"/>
      <c r="E72" s="383"/>
      <c r="F72" s="383"/>
      <c r="G72" s="248">
        <v>615</v>
      </c>
      <c r="H72" s="241">
        <v>12404</v>
      </c>
      <c r="I72" s="246"/>
      <c r="J72" s="249"/>
    </row>
    <row r="73" spans="1:10" ht="16.5" customHeight="1">
      <c r="A73" s="247" t="s">
        <v>259</v>
      </c>
      <c r="B73" s="383" t="s">
        <v>260</v>
      </c>
      <c r="C73" s="383"/>
      <c r="D73" s="383"/>
      <c r="E73" s="383"/>
      <c r="F73" s="383"/>
      <c r="G73" s="248">
        <v>616</v>
      </c>
      <c r="H73" s="241">
        <v>12405</v>
      </c>
      <c r="I73" s="242"/>
      <c r="J73" s="243"/>
    </row>
    <row r="74" spans="1:10" ht="16.5" customHeight="1">
      <c r="A74" s="247" t="s">
        <v>261</v>
      </c>
      <c r="B74" s="383" t="s">
        <v>262</v>
      </c>
      <c r="C74" s="383"/>
      <c r="D74" s="383"/>
      <c r="E74" s="383"/>
      <c r="F74" s="383"/>
      <c r="G74" s="248">
        <v>617</v>
      </c>
      <c r="H74" s="241">
        <v>12406</v>
      </c>
      <c r="I74" s="242"/>
      <c r="J74" s="243"/>
    </row>
    <row r="75" spans="1:10" ht="16.5" customHeight="1">
      <c r="A75" s="247" t="s">
        <v>263</v>
      </c>
      <c r="B75" s="373" t="s">
        <v>264</v>
      </c>
      <c r="C75" s="373" t="s">
        <v>237</v>
      </c>
      <c r="D75" s="373"/>
      <c r="E75" s="373"/>
      <c r="F75" s="373"/>
      <c r="G75" s="248" t="s">
        <v>265</v>
      </c>
      <c r="H75" s="241">
        <v>12407</v>
      </c>
      <c r="I75" s="242">
        <v>211.5</v>
      </c>
      <c r="J75" s="243">
        <v>175.89999999999998</v>
      </c>
    </row>
    <row r="76" spans="1:10" ht="16.5" customHeight="1">
      <c r="A76" s="247" t="s">
        <v>266</v>
      </c>
      <c r="B76" s="373" t="s">
        <v>267</v>
      </c>
      <c r="C76" s="373"/>
      <c r="D76" s="373"/>
      <c r="E76" s="373"/>
      <c r="F76" s="373"/>
      <c r="G76" s="248">
        <v>623</v>
      </c>
      <c r="H76" s="241">
        <v>12408</v>
      </c>
      <c r="I76" s="242"/>
      <c r="J76" s="243"/>
    </row>
    <row r="77" spans="1:10" ht="16.5" customHeight="1">
      <c r="A77" s="247" t="s">
        <v>268</v>
      </c>
      <c r="B77" s="373" t="s">
        <v>269</v>
      </c>
      <c r="C77" s="373"/>
      <c r="D77" s="373"/>
      <c r="E77" s="373"/>
      <c r="F77" s="373"/>
      <c r="G77" s="248">
        <v>624</v>
      </c>
      <c r="H77" s="241">
        <v>12409</v>
      </c>
      <c r="I77" s="242"/>
      <c r="J77" s="243"/>
    </row>
    <row r="78" spans="1:10" ht="16.5" customHeight="1">
      <c r="A78" s="247" t="s">
        <v>270</v>
      </c>
      <c r="B78" s="373" t="s">
        <v>271</v>
      </c>
      <c r="C78" s="373"/>
      <c r="D78" s="373"/>
      <c r="E78" s="373"/>
      <c r="F78" s="373"/>
      <c r="G78" s="248">
        <v>625</v>
      </c>
      <c r="H78" s="241">
        <v>12410</v>
      </c>
      <c r="I78" s="242"/>
      <c r="J78" s="243"/>
    </row>
    <row r="79" spans="1:10" ht="16.5" customHeight="1">
      <c r="A79" s="247" t="s">
        <v>272</v>
      </c>
      <c r="B79" s="373" t="s">
        <v>273</v>
      </c>
      <c r="C79" s="373"/>
      <c r="D79" s="373"/>
      <c r="E79" s="373"/>
      <c r="F79" s="373"/>
      <c r="G79" s="248">
        <v>626</v>
      </c>
      <c r="H79" s="241">
        <v>12411</v>
      </c>
      <c r="I79" s="242"/>
      <c r="J79" s="243"/>
    </row>
    <row r="80" spans="1:10" ht="16.5" customHeight="1">
      <c r="A80" s="250" t="s">
        <v>274</v>
      </c>
      <c r="B80" s="373" t="s">
        <v>275</v>
      </c>
      <c r="C80" s="373"/>
      <c r="D80" s="373"/>
      <c r="E80" s="373"/>
      <c r="F80" s="373"/>
      <c r="G80" s="248">
        <v>627</v>
      </c>
      <c r="H80" s="241">
        <v>12412</v>
      </c>
      <c r="I80" s="242"/>
      <c r="J80" s="243"/>
    </row>
    <row r="81" spans="1:10" ht="16.5" customHeight="1">
      <c r="A81" s="247"/>
      <c r="B81" s="387" t="s">
        <v>276</v>
      </c>
      <c r="C81" s="387"/>
      <c r="D81" s="387"/>
      <c r="E81" s="387"/>
      <c r="F81" s="387"/>
      <c r="G81" s="248">
        <v>6271</v>
      </c>
      <c r="H81" s="248">
        <v>124121</v>
      </c>
      <c r="I81" s="242"/>
      <c r="J81" s="243"/>
    </row>
    <row r="82" spans="1:10" ht="16.5" customHeight="1">
      <c r="A82" s="247"/>
      <c r="B82" s="387" t="s">
        <v>277</v>
      </c>
      <c r="C82" s="387"/>
      <c r="D82" s="387"/>
      <c r="E82" s="387"/>
      <c r="F82" s="387"/>
      <c r="G82" s="248">
        <v>6272</v>
      </c>
      <c r="H82" s="248">
        <v>124122</v>
      </c>
      <c r="I82" s="242"/>
      <c r="J82" s="243"/>
    </row>
    <row r="83" spans="1:10" ht="16.5" customHeight="1">
      <c r="A83" s="247" t="s">
        <v>278</v>
      </c>
      <c r="B83" s="373" t="s">
        <v>279</v>
      </c>
      <c r="C83" s="373"/>
      <c r="D83" s="373"/>
      <c r="E83" s="373"/>
      <c r="F83" s="373"/>
      <c r="G83" s="248">
        <v>628</v>
      </c>
      <c r="H83" s="248">
        <v>12413</v>
      </c>
      <c r="I83" s="242"/>
      <c r="J83" s="243">
        <v>1.2</v>
      </c>
    </row>
    <row r="84" spans="1:10" ht="16.5" customHeight="1">
      <c r="A84" s="245">
        <v>5</v>
      </c>
      <c r="B84" s="384" t="s">
        <v>280</v>
      </c>
      <c r="C84" s="373"/>
      <c r="D84" s="373"/>
      <c r="E84" s="373"/>
      <c r="F84" s="373"/>
      <c r="G84" s="242">
        <v>63</v>
      </c>
      <c r="H84" s="242">
        <v>12500</v>
      </c>
      <c r="I84" s="242"/>
      <c r="J84" s="243">
        <v>61</v>
      </c>
    </row>
    <row r="85" spans="1:10" ht="16.5" customHeight="1">
      <c r="A85" s="247" t="s">
        <v>206</v>
      </c>
      <c r="B85" s="373" t="s">
        <v>281</v>
      </c>
      <c r="C85" s="373"/>
      <c r="D85" s="373"/>
      <c r="E85" s="373"/>
      <c r="F85" s="373"/>
      <c r="G85" s="248">
        <v>632</v>
      </c>
      <c r="H85" s="248">
        <v>12501</v>
      </c>
      <c r="I85" s="242"/>
      <c r="J85" s="243"/>
    </row>
    <row r="86" spans="1:10" ht="16.5" customHeight="1">
      <c r="A86" s="247" t="s">
        <v>215</v>
      </c>
      <c r="B86" s="373" t="s">
        <v>282</v>
      </c>
      <c r="C86" s="373"/>
      <c r="D86" s="373"/>
      <c r="E86" s="373"/>
      <c r="F86" s="373"/>
      <c r="G86" s="248">
        <v>633</v>
      </c>
      <c r="H86" s="248">
        <v>12502</v>
      </c>
      <c r="I86" s="242"/>
      <c r="J86" s="243"/>
    </row>
    <row r="87" spans="1:10" ht="16.5" customHeight="1">
      <c r="A87" s="247" t="s">
        <v>217</v>
      </c>
      <c r="B87" s="373" t="s">
        <v>283</v>
      </c>
      <c r="C87" s="373"/>
      <c r="D87" s="373"/>
      <c r="E87" s="373"/>
      <c r="F87" s="373"/>
      <c r="G87" s="248">
        <v>634</v>
      </c>
      <c r="H87" s="248">
        <v>12503</v>
      </c>
      <c r="I87" s="242"/>
      <c r="J87" s="243">
        <v>61</v>
      </c>
    </row>
    <row r="88" spans="1:10" ht="16.5" customHeight="1">
      <c r="A88" s="247" t="s">
        <v>257</v>
      </c>
      <c r="B88" s="373" t="s">
        <v>284</v>
      </c>
      <c r="C88" s="373"/>
      <c r="D88" s="373"/>
      <c r="E88" s="373"/>
      <c r="F88" s="373"/>
      <c r="G88" s="248" t="s">
        <v>285</v>
      </c>
      <c r="H88" s="248">
        <v>12504</v>
      </c>
      <c r="I88" s="242"/>
      <c r="J88" s="243"/>
    </row>
    <row r="89" spans="1:10" ht="12.75" customHeight="1">
      <c r="A89" s="245" t="s">
        <v>286</v>
      </c>
      <c r="B89" s="385" t="s">
        <v>287</v>
      </c>
      <c r="C89" s="385"/>
      <c r="D89" s="385"/>
      <c r="E89" s="385"/>
      <c r="F89" s="385"/>
      <c r="G89" s="248"/>
      <c r="H89" s="248">
        <v>12600</v>
      </c>
      <c r="I89" s="242">
        <v>2011.5</v>
      </c>
      <c r="J89" s="243">
        <v>1588.1</v>
      </c>
    </row>
    <row r="90" spans="1:10" ht="16.5" customHeight="1">
      <c r="A90" s="251"/>
      <c r="B90" s="252" t="s">
        <v>288</v>
      </c>
      <c r="C90" s="149"/>
      <c r="D90" s="149"/>
      <c r="E90" s="149"/>
      <c r="F90" s="149"/>
      <c r="G90" s="149"/>
      <c r="H90" s="149"/>
      <c r="I90" s="253" t="s">
        <v>203</v>
      </c>
      <c r="J90" s="254" t="s">
        <v>204</v>
      </c>
    </row>
    <row r="91" spans="1:10" ht="16.5" customHeight="1">
      <c r="A91" s="255">
        <v>1</v>
      </c>
      <c r="B91" s="389" t="s">
        <v>289</v>
      </c>
      <c r="C91" s="389"/>
      <c r="D91" s="389"/>
      <c r="E91" s="389"/>
      <c r="F91" s="389"/>
      <c r="G91" s="242"/>
      <c r="H91" s="242">
        <v>14000</v>
      </c>
      <c r="I91" s="242">
        <v>1</v>
      </c>
      <c r="J91" s="243">
        <v>1</v>
      </c>
    </row>
    <row r="92" spans="1:10" ht="16.5" customHeight="1">
      <c r="A92" s="255">
        <v>2</v>
      </c>
      <c r="B92" s="389" t="s">
        <v>290</v>
      </c>
      <c r="C92" s="389"/>
      <c r="D92" s="389"/>
      <c r="E92" s="389"/>
      <c r="F92" s="389"/>
      <c r="G92" s="242"/>
      <c r="H92" s="242">
        <v>15000</v>
      </c>
      <c r="I92" s="242"/>
      <c r="J92" s="243"/>
    </row>
    <row r="93" spans="1:10" ht="16.5" customHeight="1">
      <c r="A93" s="256" t="s">
        <v>206</v>
      </c>
      <c r="B93" s="383" t="s">
        <v>291</v>
      </c>
      <c r="C93" s="383"/>
      <c r="D93" s="383"/>
      <c r="E93" s="383"/>
      <c r="F93" s="383"/>
      <c r="G93" s="242"/>
      <c r="H93" s="248">
        <v>15001</v>
      </c>
      <c r="I93" s="242"/>
      <c r="J93" s="243"/>
    </row>
    <row r="94" spans="1:10" ht="16.5" customHeight="1">
      <c r="A94" s="256"/>
      <c r="B94" s="390" t="s">
        <v>292</v>
      </c>
      <c r="C94" s="390"/>
      <c r="D94" s="390"/>
      <c r="E94" s="390"/>
      <c r="F94" s="390"/>
      <c r="G94" s="242"/>
      <c r="H94" s="248">
        <v>150011</v>
      </c>
      <c r="I94" s="242"/>
      <c r="J94" s="243"/>
    </row>
    <row r="95" spans="1:10" ht="16.5" customHeight="1">
      <c r="A95" s="257" t="s">
        <v>215</v>
      </c>
      <c r="B95" s="383" t="s">
        <v>293</v>
      </c>
      <c r="C95" s="383"/>
      <c r="D95" s="383"/>
      <c r="E95" s="383"/>
      <c r="F95" s="383"/>
      <c r="G95" s="242"/>
      <c r="H95" s="248">
        <v>15002</v>
      </c>
      <c r="I95" s="242"/>
      <c r="J95" s="243"/>
    </row>
    <row r="96" spans="1:10" ht="13.5" thickBot="1">
      <c r="A96" s="258"/>
      <c r="B96" s="388" t="s">
        <v>294</v>
      </c>
      <c r="C96" s="388"/>
      <c r="D96" s="388"/>
      <c r="E96" s="388"/>
      <c r="F96" s="388"/>
      <c r="G96" s="259"/>
      <c r="H96" s="260">
        <v>150021</v>
      </c>
      <c r="I96" s="259"/>
      <c r="J96" s="261"/>
    </row>
    <row r="97" spans="1:10" ht="12.75">
      <c r="A97" s="155"/>
      <c r="B97" s="155"/>
      <c r="C97" s="155"/>
      <c r="D97" s="155"/>
      <c r="E97" s="155"/>
      <c r="F97" s="155"/>
      <c r="G97" s="155"/>
      <c r="H97" s="155"/>
      <c r="I97" s="262" t="s">
        <v>230</v>
      </c>
      <c r="J97" s="262"/>
    </row>
    <row r="98" spans="1:10" ht="15.75">
      <c r="A98" s="30"/>
      <c r="B98" s="30"/>
      <c r="C98" s="30"/>
      <c r="D98" s="30"/>
      <c r="E98" s="30"/>
      <c r="F98" s="30"/>
      <c r="G98" s="30"/>
      <c r="H98" s="30"/>
      <c r="I98" s="263" t="s">
        <v>231</v>
      </c>
      <c r="J98" s="263"/>
    </row>
    <row r="99" spans="1:10" ht="15">
      <c r="A99" s="30"/>
      <c r="B99" s="30"/>
      <c r="C99" s="30"/>
      <c r="D99" s="30"/>
      <c r="E99" s="30"/>
      <c r="F99" s="30"/>
      <c r="G99" s="30"/>
      <c r="H99" s="401"/>
      <c r="I99" s="401"/>
      <c r="J99" s="401"/>
    </row>
    <row r="100" spans="1:10" ht="15.75">
      <c r="A100" s="30"/>
      <c r="B100" s="30"/>
      <c r="C100" s="30"/>
      <c r="D100" s="30"/>
      <c r="E100" s="30"/>
      <c r="F100" s="30"/>
      <c r="G100" s="30"/>
      <c r="H100" s="30"/>
      <c r="I100" s="30"/>
      <c r="J100" s="263"/>
    </row>
    <row r="101" spans="1:10" ht="15.75">
      <c r="A101" s="30"/>
      <c r="B101" s="30"/>
      <c r="C101" s="30"/>
      <c r="D101" s="30"/>
      <c r="E101" s="30"/>
      <c r="F101" s="30"/>
      <c r="G101" s="30"/>
      <c r="H101" s="30"/>
      <c r="I101" s="30"/>
      <c r="J101" s="263"/>
    </row>
    <row r="102" spans="1:10" ht="15.75">
      <c r="A102" s="30"/>
      <c r="B102" s="264"/>
      <c r="C102" s="30"/>
      <c r="D102" s="30"/>
      <c r="E102" s="30"/>
      <c r="F102" s="30"/>
      <c r="G102" s="30"/>
      <c r="H102" s="30"/>
      <c r="I102" s="30"/>
      <c r="J102" s="263"/>
    </row>
    <row r="103" spans="1:10" ht="12.75">
      <c r="A103" s="30"/>
      <c r="B103" s="264"/>
      <c r="C103" s="30"/>
      <c r="D103" s="30"/>
      <c r="E103" s="30"/>
      <c r="F103" s="30"/>
      <c r="G103" s="30"/>
      <c r="H103" s="30"/>
      <c r="I103" s="30"/>
      <c r="J103" s="30"/>
    </row>
    <row r="104" spans="1:10" ht="12.75">
      <c r="A104" s="30"/>
      <c r="B104" s="264"/>
      <c r="C104" s="30"/>
      <c r="D104" s="30"/>
      <c r="E104" s="30"/>
      <c r="F104" s="30"/>
      <c r="G104" s="30"/>
      <c r="H104" s="30"/>
      <c r="I104" s="30"/>
      <c r="J104" s="30"/>
    </row>
    <row r="105" spans="1:10" ht="12.75">
      <c r="A105" s="30"/>
      <c r="B105" s="264"/>
      <c r="C105" s="30"/>
      <c r="D105" s="30"/>
      <c r="E105" s="30"/>
      <c r="F105" s="30"/>
      <c r="G105" s="30"/>
      <c r="H105" s="30"/>
      <c r="I105" s="30"/>
      <c r="J105" s="30"/>
    </row>
    <row r="106" spans="1:10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</sheetData>
  <sheetProtection/>
  <mergeCells count="61">
    <mergeCell ref="B95:F95"/>
    <mergeCell ref="B96:F96"/>
    <mergeCell ref="B85:F85"/>
    <mergeCell ref="B86:F86"/>
    <mergeCell ref="B87:F87"/>
    <mergeCell ref="B88:F88"/>
    <mergeCell ref="B89:F89"/>
    <mergeCell ref="B91:F91"/>
    <mergeCell ref="B92:F92"/>
    <mergeCell ref="B93:F93"/>
    <mergeCell ref="B94:F94"/>
    <mergeCell ref="B84:F84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68:F68"/>
    <mergeCell ref="B69:F69"/>
    <mergeCell ref="B70:F70"/>
    <mergeCell ref="B83:F83"/>
    <mergeCell ref="B82:F82"/>
    <mergeCell ref="H30:J30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0:F60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13:F13"/>
    <mergeCell ref="B14:F14"/>
    <mergeCell ref="B15:F15"/>
    <mergeCell ref="B59:F59"/>
    <mergeCell ref="B58:F58"/>
    <mergeCell ref="H99:J99"/>
    <mergeCell ref="B16:F16"/>
    <mergeCell ref="B17:F17"/>
    <mergeCell ref="A6:J6"/>
    <mergeCell ref="B7:F7"/>
    <mergeCell ref="B8:F8"/>
    <mergeCell ref="B9:F9"/>
    <mergeCell ref="B10:F10"/>
    <mergeCell ref="B11:F11"/>
    <mergeCell ref="B12:F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I49" sqref="I4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91" t="s">
        <v>295</v>
      </c>
      <c r="B1" s="191" t="s">
        <v>296</v>
      </c>
      <c r="C1" s="191" t="s">
        <v>297</v>
      </c>
      <c r="I1" s="189" t="s">
        <v>195</v>
      </c>
    </row>
    <row r="2" spans="2:9" ht="12.75">
      <c r="B2" s="191" t="s">
        <v>298</v>
      </c>
      <c r="C2" s="191" t="s">
        <v>298</v>
      </c>
      <c r="I2" s="189" t="s">
        <v>299</v>
      </c>
    </row>
    <row r="3" spans="2:11" ht="12.75">
      <c r="B3" s="191"/>
      <c r="C3" s="191"/>
      <c r="I3" s="189"/>
      <c r="K3" s="191" t="s">
        <v>300</v>
      </c>
    </row>
    <row r="4" spans="2:3" ht="12.75">
      <c r="B4" s="191"/>
      <c r="C4" s="191"/>
    </row>
    <row r="5" spans="2:11" ht="12.75">
      <c r="B5" s="30" t="s">
        <v>301</v>
      </c>
      <c r="C5" s="30" t="s">
        <v>301</v>
      </c>
      <c r="H5" s="265"/>
      <c r="I5" s="265"/>
      <c r="J5" s="220" t="s">
        <v>302</v>
      </c>
      <c r="K5" s="220" t="s">
        <v>303</v>
      </c>
    </row>
    <row r="6" spans="2:11" ht="12.75">
      <c r="B6" s="30" t="s">
        <v>304</v>
      </c>
      <c r="C6" s="30" t="s">
        <v>304</v>
      </c>
      <c r="H6" s="265">
        <v>1</v>
      </c>
      <c r="I6" s="220" t="s">
        <v>298</v>
      </c>
      <c r="J6" s="266" t="s">
        <v>301</v>
      </c>
      <c r="K6" s="266"/>
    </row>
    <row r="7" spans="2:11" ht="12.75">
      <c r="B7" s="30" t="s">
        <v>305</v>
      </c>
      <c r="C7" s="30" t="s">
        <v>305</v>
      </c>
      <c r="H7" s="265">
        <v>2</v>
      </c>
      <c r="I7" s="220" t="s">
        <v>298</v>
      </c>
      <c r="J7" s="266" t="s">
        <v>306</v>
      </c>
      <c r="K7" s="265"/>
    </row>
    <row r="8" spans="2:11" ht="12.75">
      <c r="B8" s="30" t="s">
        <v>307</v>
      </c>
      <c r="C8" s="30" t="s">
        <v>307</v>
      </c>
      <c r="H8" s="265">
        <v>3</v>
      </c>
      <c r="I8" s="220" t="s">
        <v>298</v>
      </c>
      <c r="J8" s="266" t="s">
        <v>308</v>
      </c>
      <c r="K8" s="265"/>
    </row>
    <row r="9" spans="2:11" ht="12.75">
      <c r="B9" s="30" t="s">
        <v>309</v>
      </c>
      <c r="C9" s="30" t="s">
        <v>309</v>
      </c>
      <c r="H9" s="265">
        <v>4</v>
      </c>
      <c r="I9" s="220" t="s">
        <v>298</v>
      </c>
      <c r="J9" s="266" t="s">
        <v>307</v>
      </c>
      <c r="K9" s="265"/>
    </row>
    <row r="10" spans="2:11" ht="12.75">
      <c r="B10" s="30" t="s">
        <v>310</v>
      </c>
      <c r="C10" s="30" t="s">
        <v>310</v>
      </c>
      <c r="H10" s="265">
        <v>5</v>
      </c>
      <c r="I10" s="220" t="s">
        <v>298</v>
      </c>
      <c r="J10" s="266" t="s">
        <v>309</v>
      </c>
      <c r="K10" s="265"/>
    </row>
    <row r="11" spans="2:11" ht="12.75">
      <c r="B11" s="30" t="s">
        <v>311</v>
      </c>
      <c r="C11" s="30" t="s">
        <v>311</v>
      </c>
      <c r="H11" s="265">
        <v>6</v>
      </c>
      <c r="I11" s="220" t="s">
        <v>298</v>
      </c>
      <c r="J11" s="266" t="s">
        <v>310</v>
      </c>
      <c r="K11" s="265"/>
    </row>
    <row r="12" spans="2:11" ht="12.75">
      <c r="B12" s="30" t="s">
        <v>312</v>
      </c>
      <c r="C12" s="30" t="s">
        <v>312</v>
      </c>
      <c r="H12" s="265">
        <v>7</v>
      </c>
      <c r="I12" s="220" t="s">
        <v>298</v>
      </c>
      <c r="J12" s="266" t="s">
        <v>313</v>
      </c>
      <c r="K12" s="265"/>
    </row>
    <row r="13" spans="2:11" ht="12.75">
      <c r="B13" s="191" t="s">
        <v>314</v>
      </c>
      <c r="C13" s="191" t="s">
        <v>314</v>
      </c>
      <c r="H13" s="265">
        <v>8</v>
      </c>
      <c r="I13" s="220" t="s">
        <v>298</v>
      </c>
      <c r="J13" s="266" t="s">
        <v>312</v>
      </c>
      <c r="K13" s="265"/>
    </row>
    <row r="14" spans="2:11" ht="12.75">
      <c r="B14" s="191"/>
      <c r="C14" s="191"/>
      <c r="H14" s="220" t="s">
        <v>3</v>
      </c>
      <c r="I14" s="220"/>
      <c r="J14" s="220" t="s">
        <v>315</v>
      </c>
      <c r="K14" s="220"/>
    </row>
    <row r="15" spans="2:11" ht="12.75">
      <c r="B15" s="30" t="s">
        <v>316</v>
      </c>
      <c r="C15" s="30" t="s">
        <v>316</v>
      </c>
      <c r="H15" s="265">
        <v>9</v>
      </c>
      <c r="I15" s="220" t="s">
        <v>314</v>
      </c>
      <c r="J15" s="266" t="s">
        <v>317</v>
      </c>
      <c r="K15" s="265"/>
    </row>
    <row r="16" spans="2:11" ht="12.75">
      <c r="B16" s="30" t="s">
        <v>318</v>
      </c>
      <c r="C16" s="30" t="s">
        <v>318</v>
      </c>
      <c r="H16" s="265">
        <v>10</v>
      </c>
      <c r="I16" s="220" t="s">
        <v>314</v>
      </c>
      <c r="J16" s="266" t="s">
        <v>318</v>
      </c>
      <c r="K16" s="266"/>
    </row>
    <row r="17" spans="2:11" ht="12.75">
      <c r="B17" s="30" t="s">
        <v>319</v>
      </c>
      <c r="C17" s="30" t="s">
        <v>319</v>
      </c>
      <c r="H17" s="265">
        <v>11</v>
      </c>
      <c r="I17" s="220" t="s">
        <v>314</v>
      </c>
      <c r="J17" s="266" t="s">
        <v>319</v>
      </c>
      <c r="K17" s="265"/>
    </row>
    <row r="18" spans="2:11" ht="12.75">
      <c r="B18" s="30"/>
      <c r="C18" s="30"/>
      <c r="H18" s="220" t="s">
        <v>4</v>
      </c>
      <c r="I18" s="220"/>
      <c r="J18" s="220" t="s">
        <v>320</v>
      </c>
      <c r="K18" s="220"/>
    </row>
    <row r="19" spans="2:11" ht="12.75">
      <c r="B19" s="191" t="s">
        <v>321</v>
      </c>
      <c r="C19" s="191" t="s">
        <v>321</v>
      </c>
      <c r="H19" s="265">
        <v>12</v>
      </c>
      <c r="I19" s="220" t="s">
        <v>321</v>
      </c>
      <c r="J19" s="266" t="s">
        <v>322</v>
      </c>
      <c r="K19" s="265"/>
    </row>
    <row r="20" spans="2:11" ht="12.75">
      <c r="B20" s="30" t="s">
        <v>311</v>
      </c>
      <c r="C20" s="30" t="s">
        <v>311</v>
      </c>
      <c r="H20" s="265">
        <v>13</v>
      </c>
      <c r="I20" s="220" t="s">
        <v>321</v>
      </c>
      <c r="J20" s="220" t="s">
        <v>323</v>
      </c>
      <c r="K20" s="265"/>
    </row>
    <row r="21" spans="2:11" ht="12.75">
      <c r="B21" s="30" t="s">
        <v>324</v>
      </c>
      <c r="C21" s="30" t="s">
        <v>324</v>
      </c>
      <c r="H21" s="265">
        <v>14</v>
      </c>
      <c r="I21" s="220" t="s">
        <v>321</v>
      </c>
      <c r="J21" s="266" t="s">
        <v>325</v>
      </c>
      <c r="K21" s="265"/>
    </row>
    <row r="22" spans="2:11" ht="12.75">
      <c r="B22" s="30" t="s">
        <v>325</v>
      </c>
      <c r="C22" s="30" t="s">
        <v>325</v>
      </c>
      <c r="H22" s="265">
        <v>15</v>
      </c>
      <c r="I22" s="220" t="s">
        <v>321</v>
      </c>
      <c r="J22" s="266" t="s">
        <v>326</v>
      </c>
      <c r="K22" s="265"/>
    </row>
    <row r="23" spans="2:11" ht="12.75">
      <c r="B23" s="30" t="s">
        <v>326</v>
      </c>
      <c r="C23" s="30" t="s">
        <v>326</v>
      </c>
      <c r="H23" s="265">
        <v>16</v>
      </c>
      <c r="I23" s="220" t="s">
        <v>321</v>
      </c>
      <c r="J23" s="266" t="s">
        <v>327</v>
      </c>
      <c r="K23" s="265"/>
    </row>
    <row r="24" spans="2:11" ht="12.75">
      <c r="B24" s="30" t="s">
        <v>328</v>
      </c>
      <c r="C24" s="30" t="s">
        <v>328</v>
      </c>
      <c r="H24" s="265">
        <v>17</v>
      </c>
      <c r="I24" s="220" t="s">
        <v>321</v>
      </c>
      <c r="J24" s="266" t="s">
        <v>329</v>
      </c>
      <c r="K24" s="265"/>
    </row>
    <row r="25" spans="2:11" ht="12.75">
      <c r="B25" s="30" t="s">
        <v>329</v>
      </c>
      <c r="C25" s="30" t="s">
        <v>329</v>
      </c>
      <c r="H25" s="265">
        <v>18</v>
      </c>
      <c r="I25" s="220" t="s">
        <v>321</v>
      </c>
      <c r="J25" s="266" t="s">
        <v>330</v>
      </c>
      <c r="K25" s="265"/>
    </row>
    <row r="26" spans="2:11" ht="12.75">
      <c r="B26" s="30" t="s">
        <v>331</v>
      </c>
      <c r="C26" s="30" t="s">
        <v>331</v>
      </c>
      <c r="H26" s="265">
        <v>19</v>
      </c>
      <c r="I26" s="220" t="s">
        <v>321</v>
      </c>
      <c r="J26" s="266" t="s">
        <v>332</v>
      </c>
      <c r="K26" s="265"/>
    </row>
    <row r="27" spans="2:11" ht="12.75">
      <c r="B27" s="30"/>
      <c r="C27" s="30"/>
      <c r="H27" s="220" t="s">
        <v>36</v>
      </c>
      <c r="I27" s="220"/>
      <c r="J27" s="220" t="s">
        <v>333</v>
      </c>
      <c r="K27" s="265"/>
    </row>
    <row r="28" spans="2:11" ht="12.75">
      <c r="B28" s="30" t="s">
        <v>332</v>
      </c>
      <c r="C28" s="30" t="s">
        <v>332</v>
      </c>
      <c r="H28" s="265">
        <v>20</v>
      </c>
      <c r="I28" s="220" t="s">
        <v>334</v>
      </c>
      <c r="J28" s="266" t="s">
        <v>335</v>
      </c>
      <c r="K28" s="265"/>
    </row>
    <row r="29" spans="2:11" ht="12.75">
      <c r="B29" s="191" t="s">
        <v>334</v>
      </c>
      <c r="C29" s="191" t="s">
        <v>334</v>
      </c>
      <c r="H29" s="265">
        <v>21</v>
      </c>
      <c r="I29" s="220" t="s">
        <v>334</v>
      </c>
      <c r="J29" s="266" t="s">
        <v>336</v>
      </c>
      <c r="K29" s="266"/>
    </row>
    <row r="30" spans="2:11" ht="12.75">
      <c r="B30" s="30" t="s">
        <v>337</v>
      </c>
      <c r="C30" s="30" t="s">
        <v>337</v>
      </c>
      <c r="H30" s="265">
        <v>22</v>
      </c>
      <c r="I30" s="220" t="s">
        <v>334</v>
      </c>
      <c r="J30" s="266" t="s">
        <v>338</v>
      </c>
      <c r="K30" s="266"/>
    </row>
    <row r="31" spans="2:11" ht="12.75">
      <c r="B31" s="30" t="s">
        <v>336</v>
      </c>
      <c r="C31" s="30" t="s">
        <v>336</v>
      </c>
      <c r="H31" s="265">
        <v>23</v>
      </c>
      <c r="I31" s="220" t="s">
        <v>334</v>
      </c>
      <c r="J31" s="266" t="s">
        <v>339</v>
      </c>
      <c r="K31" s="265"/>
    </row>
    <row r="32" spans="2:11" ht="12.75">
      <c r="B32" s="30"/>
      <c r="C32" s="30"/>
      <c r="H32" s="220" t="s">
        <v>340</v>
      </c>
      <c r="I32" s="220"/>
      <c r="J32" s="220" t="s">
        <v>341</v>
      </c>
      <c r="K32" s="265"/>
    </row>
    <row r="33" spans="2:11" ht="12.75">
      <c r="B33" s="30" t="s">
        <v>338</v>
      </c>
      <c r="C33" s="30" t="s">
        <v>338</v>
      </c>
      <c r="H33" s="265">
        <v>24</v>
      </c>
      <c r="I33" s="220" t="s">
        <v>342</v>
      </c>
      <c r="J33" s="266" t="s">
        <v>343</v>
      </c>
      <c r="K33" s="265"/>
    </row>
    <row r="34" spans="2:11" ht="12.75">
      <c r="B34" s="30" t="s">
        <v>339</v>
      </c>
      <c r="C34" s="30" t="s">
        <v>339</v>
      </c>
      <c r="H34" s="265">
        <v>25</v>
      </c>
      <c r="I34" s="220" t="s">
        <v>342</v>
      </c>
      <c r="J34" s="266" t="s">
        <v>344</v>
      </c>
      <c r="K34" s="265"/>
    </row>
    <row r="35" spans="8:11" ht="12.75">
      <c r="H35" s="265">
        <v>26</v>
      </c>
      <c r="I35" s="220" t="s">
        <v>342</v>
      </c>
      <c r="J35" s="266" t="s">
        <v>345</v>
      </c>
      <c r="K35" s="265"/>
    </row>
    <row r="36" spans="2:11" ht="12.75">
      <c r="B36" s="191" t="s">
        <v>342</v>
      </c>
      <c r="C36" s="191" t="s">
        <v>342</v>
      </c>
      <c r="H36" s="265">
        <v>27</v>
      </c>
      <c r="I36" s="220" t="s">
        <v>342</v>
      </c>
      <c r="J36" s="266" t="s">
        <v>346</v>
      </c>
      <c r="K36" s="265"/>
    </row>
    <row r="37" spans="2:11" ht="12.75">
      <c r="B37" s="30" t="s">
        <v>343</v>
      </c>
      <c r="C37" s="30" t="s">
        <v>343</v>
      </c>
      <c r="H37" s="265">
        <v>28</v>
      </c>
      <c r="I37" s="220" t="s">
        <v>342</v>
      </c>
      <c r="J37" s="266" t="s">
        <v>347</v>
      </c>
      <c r="K37" s="266"/>
    </row>
    <row r="38" spans="2:11" ht="12.75">
      <c r="B38" s="30" t="s">
        <v>344</v>
      </c>
      <c r="C38" s="30" t="s">
        <v>344</v>
      </c>
      <c r="H38" s="265">
        <v>29</v>
      </c>
      <c r="I38" s="220" t="s">
        <v>342</v>
      </c>
      <c r="J38" s="267" t="s">
        <v>348</v>
      </c>
      <c r="K38" s="265"/>
    </row>
    <row r="39" spans="2:11" ht="12.75">
      <c r="B39" s="30" t="s">
        <v>345</v>
      </c>
      <c r="C39" s="30" t="s">
        <v>345</v>
      </c>
      <c r="H39" s="265">
        <v>30</v>
      </c>
      <c r="I39" s="220" t="s">
        <v>342</v>
      </c>
      <c r="J39" s="266" t="s">
        <v>349</v>
      </c>
      <c r="K39" s="265"/>
    </row>
    <row r="40" spans="2:11" ht="12.75">
      <c r="B40" s="30" t="s">
        <v>346</v>
      </c>
      <c r="C40" s="30" t="s">
        <v>346</v>
      </c>
      <c r="H40" s="265">
        <v>31</v>
      </c>
      <c r="I40" s="220" t="s">
        <v>342</v>
      </c>
      <c r="J40" s="266" t="s">
        <v>350</v>
      </c>
      <c r="K40" s="265"/>
    </row>
    <row r="41" spans="2:11" ht="12.75">
      <c r="B41" s="30"/>
      <c r="C41" s="30"/>
      <c r="H41" s="265">
        <v>32</v>
      </c>
      <c r="I41" s="220" t="s">
        <v>342</v>
      </c>
      <c r="J41" s="266" t="s">
        <v>351</v>
      </c>
      <c r="K41" s="265"/>
    </row>
    <row r="42" spans="2:11" ht="12.75">
      <c r="B42" s="30" t="s">
        <v>347</v>
      </c>
      <c r="C42" s="30" t="s">
        <v>347</v>
      </c>
      <c r="H42" s="265">
        <v>33</v>
      </c>
      <c r="I42" s="220" t="s">
        <v>342</v>
      </c>
      <c r="J42" s="266" t="s">
        <v>352</v>
      </c>
      <c r="K42" s="265"/>
    </row>
    <row r="43" spans="2:11" ht="12.75">
      <c r="B43" s="30" t="s">
        <v>348</v>
      </c>
      <c r="C43" s="30" t="s">
        <v>348</v>
      </c>
      <c r="H43" s="268">
        <v>34</v>
      </c>
      <c r="I43" s="220" t="s">
        <v>342</v>
      </c>
      <c r="J43" s="266" t="s">
        <v>353</v>
      </c>
      <c r="K43" s="265"/>
    </row>
    <row r="44" spans="2:11" ht="12.75">
      <c r="B44" s="30" t="s">
        <v>349</v>
      </c>
      <c r="C44" s="30" t="s">
        <v>349</v>
      </c>
      <c r="H44" s="220" t="s">
        <v>354</v>
      </c>
      <c r="I44" s="265"/>
      <c r="J44" s="220" t="s">
        <v>355</v>
      </c>
      <c r="K44" s="220"/>
    </row>
    <row r="45" spans="2:11" ht="12.75">
      <c r="B45" s="30" t="s">
        <v>350</v>
      </c>
      <c r="C45" s="30" t="s">
        <v>350</v>
      </c>
      <c r="H45" s="265"/>
      <c r="I45" s="265"/>
      <c r="J45" s="220" t="s">
        <v>356</v>
      </c>
      <c r="K45" s="269"/>
    </row>
    <row r="46" spans="2:3" ht="12.75">
      <c r="B46" s="30" t="s">
        <v>353</v>
      </c>
      <c r="C46" s="30" t="s">
        <v>353</v>
      </c>
    </row>
    <row r="48" spans="9:11" ht="12.75">
      <c r="I48" s="270" t="s">
        <v>381</v>
      </c>
      <c r="J48" s="272"/>
      <c r="K48" s="220" t="s">
        <v>357</v>
      </c>
    </row>
    <row r="49" spans="9:11" ht="12.75">
      <c r="I49" s="273"/>
      <c r="J49" s="274"/>
      <c r="K49" s="274"/>
    </row>
    <row r="50" spans="9:11" ht="12.75">
      <c r="I50" s="275" t="s">
        <v>358</v>
      </c>
      <c r="J50" s="275"/>
      <c r="K50" s="265"/>
    </row>
    <row r="51" spans="9:11" ht="12.75">
      <c r="I51" s="265" t="s">
        <v>359</v>
      </c>
      <c r="J51" s="265"/>
      <c r="K51" s="265"/>
    </row>
    <row r="52" spans="9:11" ht="12.75">
      <c r="I52" s="265" t="s">
        <v>360</v>
      </c>
      <c r="J52" s="265"/>
      <c r="K52" s="265"/>
    </row>
    <row r="53" spans="9:11" ht="12.75">
      <c r="I53" s="265" t="s">
        <v>379</v>
      </c>
      <c r="J53" s="265"/>
      <c r="K53" s="265"/>
    </row>
    <row r="54" spans="9:11" ht="12.75">
      <c r="I54" s="276" t="s">
        <v>380</v>
      </c>
      <c r="J54" s="272"/>
      <c r="K54" s="265">
        <v>1</v>
      </c>
    </row>
    <row r="55" spans="9:11" ht="12.75">
      <c r="I55" s="277"/>
      <c r="J55" s="278" t="s">
        <v>361</v>
      </c>
      <c r="K55" s="278">
        <v>1</v>
      </c>
    </row>
    <row r="57" ht="12.75">
      <c r="K57" s="191" t="s">
        <v>230</v>
      </c>
    </row>
    <row r="58" ht="12.75">
      <c r="K58" t="s">
        <v>231</v>
      </c>
    </row>
    <row r="59" spans="9:13" ht="15">
      <c r="I59" s="191" t="s">
        <v>362</v>
      </c>
      <c r="K59" s="401"/>
      <c r="L59" s="401"/>
      <c r="M59" s="401"/>
    </row>
    <row r="61" ht="12.75">
      <c r="I61" s="191"/>
    </row>
    <row r="62" spans="8:15" ht="12.75">
      <c r="H62" s="191"/>
      <c r="I62" s="191"/>
      <c r="J62" s="191"/>
      <c r="K62" s="191"/>
      <c r="L62" s="191"/>
      <c r="M62" s="191"/>
      <c r="N62" s="191"/>
      <c r="O62" s="191"/>
    </row>
    <row r="63" spans="8:15" ht="12.75">
      <c r="H63" s="191"/>
      <c r="I63" s="191"/>
      <c r="J63" s="191"/>
      <c r="K63" s="191"/>
      <c r="L63" s="191"/>
      <c r="M63" s="191"/>
      <c r="N63" s="191"/>
      <c r="O63" s="191"/>
    </row>
    <row r="64" spans="9:15" ht="12.75">
      <c r="I64" s="191"/>
      <c r="J64" s="191"/>
      <c r="K64" s="191"/>
      <c r="L64" s="191"/>
      <c r="M64" s="191"/>
      <c r="N64" s="191"/>
      <c r="O64" s="191"/>
    </row>
    <row r="65" spans="9:15" ht="12.75">
      <c r="I65" s="191"/>
      <c r="J65" s="191"/>
      <c r="K65" s="191"/>
      <c r="L65" s="191"/>
      <c r="M65" s="191"/>
      <c r="N65" s="191"/>
      <c r="O65" s="191"/>
    </row>
    <row r="66" spans="8:9" ht="12.75">
      <c r="H66" s="191"/>
      <c r="I66" s="191"/>
    </row>
  </sheetData>
  <sheetProtection/>
  <mergeCells count="1">
    <mergeCell ref="K59:M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2010-03-29T09:09:42Z</cp:lastPrinted>
  <dcterms:created xsi:type="dcterms:W3CDTF">2002-02-16T18:16:52Z</dcterms:created>
  <dcterms:modified xsi:type="dcterms:W3CDTF">2012-03-31T10:48:34Z</dcterms:modified>
  <cp:category/>
  <cp:version/>
  <cp:contentType/>
  <cp:contentStatus/>
</cp:coreProperties>
</file>