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1. INTEGRIS\3. Bilance\4. Bilanci 2021 - FINAL\0.1 PF Integris Shpk - QKB\"/>
    </mc:Choice>
  </mc:AlternateContent>
  <bookViews>
    <workbookView xWindow="0" yWindow="0" windowWidth="28800" windowHeight="1183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<sst xmlns="http://schemas.openxmlformats.org/spreadsheetml/2006/main" count="414" uniqueCount="271">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</sst>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30" zoomScaleNormal="100" workbookViewId="0">
      <selection activeCell="G53" sqref="G53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58367142</v>
      </c>
      <c r="C10" s="52"/>
      <c r="D10" s="64">
        <v>137543946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-25103804</v>
      </c>
      <c r="C19" s="52"/>
      <c r="D19" s="64">
        <v>-70080754</v>
      </c>
      <c r="E19" s="51"/>
      <c r="F19" s="42"/>
    </row>
    <row r="20" spans="1:6">
      <c r="A20" s="63" t="s">
        <v>247</v>
      </c>
      <c r="B20" s="64">
        <v>-14717015</v>
      </c>
      <c r="C20" s="52"/>
      <c r="D20" s="64">
        <v>-45850813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-8479090</v>
      </c>
      <c r="C22" s="52"/>
      <c r="D22" s="64">
        <v>-7433998</v>
      </c>
      <c r="E22" s="51"/>
      <c r="F22" s="42"/>
    </row>
    <row r="23" spans="1:6">
      <c r="A23" s="63" t="s">
        <v>249</v>
      </c>
      <c r="B23" s="64">
        <v>-1416008</v>
      </c>
      <c r="C23" s="52"/>
      <c r="D23" s="64">
        <v>-1742478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-1816607</v>
      </c>
      <c r="C26" s="52"/>
      <c r="D26" s="64">
        <v>-1483705</v>
      </c>
      <c r="E26" s="51"/>
      <c r="F26" s="42"/>
    </row>
    <row r="27" spans="1:6">
      <c r="A27" s="45" t="s">
        <v>221</v>
      </c>
      <c r="B27" s="64">
        <v>-5947606</v>
      </c>
      <c r="C27" s="52"/>
      <c r="D27" s="64">
        <v>-2616984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>
        <v>13399892</v>
      </c>
      <c r="C37" s="52"/>
      <c r="D37" s="64">
        <v>641295</v>
      </c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14286904</v>
      </c>
      <c r="C42" s="55"/>
      <c r="D42" s="54">
        <f>SUM(D9:D41)</f>
        <v>8976509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-2393247</v>
      </c>
      <c r="C44" s="52"/>
      <c r="D44" s="64">
        <v>-1440559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11893657</v>
      </c>
      <c r="C47" s="58"/>
      <c r="D47" s="67">
        <f>SUM(D42:D46)</f>
        <v>7535950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11893657</v>
      </c>
      <c r="C57" s="77"/>
      <c r="D57" s="76">
        <f>D47+D55</f>
        <v>7535950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2022-04-29T14:59:04Z</dcterms:modified>
</cp:coreProperties>
</file>