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/>
  <c r="C19"/>
  <c r="B25"/>
  <c r="B19"/>
  <c r="B12"/>
  <c r="B17"/>
  <c r="B27" s="1"/>
  <c r="C12"/>
  <c r="C17" s="1"/>
  <c r="C27" s="1"/>
  <c r="N9"/>
  <c r="M26"/>
  <c r="M25"/>
  <c r="M16"/>
  <c r="M8"/>
  <c r="M11"/>
  <c r="N6"/>
  <c r="M22"/>
  <c r="M23"/>
  <c r="M6"/>
  <c r="N25"/>
  <c r="M9"/>
  <c r="M21"/>
  <c r="M12"/>
  <c r="N24"/>
  <c r="M7"/>
  <c r="M13"/>
  <c r="N26"/>
  <c r="N12"/>
  <c r="N27"/>
  <c r="N14"/>
  <c r="N16"/>
  <c r="N15"/>
  <c r="N7"/>
  <c r="M20"/>
  <c r="M18"/>
  <c r="N18"/>
  <c r="M27"/>
  <c r="N11"/>
  <c r="N13"/>
  <c r="N10"/>
  <c r="N21"/>
  <c r="N8"/>
  <c r="M19"/>
  <c r="M10"/>
  <c r="M15"/>
  <c r="M14"/>
  <c r="M24"/>
  <c r="N17"/>
  <c r="M17"/>
  <c r="N19"/>
  <c r="N23"/>
  <c r="N20"/>
  <c r="N22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<sst xmlns="http://schemas.openxmlformats.org/spreadsheetml/2006/main" count="28" uniqueCount="27">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</sst>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4" fillId="0" borderId="0" xfId="0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D30" sqref="D30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9" t="s">
        <v>25</v>
      </c>
    </row>
    <row r="2" spans="1:14" ht="15" customHeight="1">
      <c r="A2" s="22" t="s">
        <v>24</v>
      </c>
      <c r="B2" s="18" t="s">
        <v>23</v>
      </c>
      <c r="C2" s="18" t="s">
        <v>23</v>
      </c>
    </row>
    <row r="3" spans="1:14" ht="15" customHeight="1">
      <c r="A3" s="23"/>
      <c r="B3" s="18" t="s">
        <v>22</v>
      </c>
      <c r="C3" s="18" t="s">
        <v>21</v>
      </c>
    </row>
    <row r="4" spans="1:14">
      <c r="A4" s="17" t="s">
        <v>20</v>
      </c>
      <c r="B4" s="1"/>
      <c r="C4" s="1"/>
    </row>
    <row r="5" spans="1:14">
      <c r="B5" s="16"/>
      <c r="C5" s="1"/>
    </row>
    <row r="6" spans="1:14">
      <c r="A6" s="10" t="s">
        <v>19</v>
      </c>
      <c r="B6" s="13">
        <v>41712067</v>
      </c>
      <c r="C6" s="13">
        <v>29912528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3"/>
      <c r="C7" s="13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3"/>
      <c r="C8" s="13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3"/>
      <c r="C9" s="13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20">
        <v>-28327385</v>
      </c>
      <c r="C10" s="20">
        <v>-22687802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13"/>
      <c r="C11" s="13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5">
        <f>SUM(B13:B14)</f>
        <v>-3605394</v>
      </c>
      <c r="C12" s="15">
        <f>SUM(C13:C14)</f>
        <v>-2349394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20">
        <v>-3089456</v>
      </c>
      <c r="C13" s="20">
        <v>-2013190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20">
        <v>-515938</v>
      </c>
      <c r="C14" s="20">
        <v>-336204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20">
        <v>-445209</v>
      </c>
      <c r="C15" s="20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20">
        <v>-3807606</v>
      </c>
      <c r="C16" s="20">
        <v>-1545332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5526473</v>
      </c>
      <c r="C17" s="7">
        <f>SUM(C6:C12,C15:C16)</f>
        <v>3330000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21">
        <f>B20+B21+B22</f>
        <v>-366673</v>
      </c>
      <c r="C19" s="21">
        <f>C20+C21+C22</f>
        <v>-62906</v>
      </c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3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13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13">
        <v>-366673</v>
      </c>
      <c r="C22" s="1">
        <v>-62906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13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B17+B19</f>
        <v>5159800</v>
      </c>
      <c r="C25" s="6">
        <f>C17+C19</f>
        <v>3267094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1011335</v>
      </c>
      <c r="C26" s="1">
        <v>546807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4148465</v>
      </c>
      <c r="C27" s="2">
        <f>C25-C26</f>
        <v>2720287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2019-07-24T14:28:05Z</dcterms:modified>
</cp:coreProperties>
</file>