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emal.luzi\Desktop\Per QKR 2019\tempalte pasqyra qkr e albania\"/>
    </mc:Choice>
  </mc:AlternateContent>
  <xr:revisionPtr revIDLastSave="0" documentId="13_ncr:1_{1AAE4839-41E2-49A1-9ED3-D5E759B4C287}" xr6:coauthVersionLast="43" xr6:coauthVersionMax="43" xr10:uidLastSave="{00000000-0000-0000-0000-000000000000}"/>
  <bookViews>
    <workbookView xWindow="-120" yWindow="-120" windowWidth="2064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55" i="18"/>
  <c r="D55" i="18" l="1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<sst xmlns="http://schemas.openxmlformats.org/spreadsheetml/2006/main" count="414" uniqueCount="271">
  <si>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</si>
  <si>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</si>
  <si>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</si>
  <si>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</si>
  <si>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</si>
  <si>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</si>
  <si>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</si>
  <si>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</si>
  <si>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</si>
  <si>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</si>
  <si>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</si>
  <si>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</si>
  <si>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</si>
  <si>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</si>
  <si>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</si>
  <si>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</si>
  <si>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</si>
  <si>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</si>
  <si>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</si>
  <si>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</si>
  <si>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</si>
  <si>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</si>
  <si>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</si>
  <si>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</si>
  <si>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</si>
  <si>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</si>
  <si>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</si>
  <si>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</si>
  <si>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</si>
  <si>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</si>
  <si>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</si>
  <si>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</si>
  <si>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</si>
  <si>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</si>
  <si>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</si>
  <si>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</si>
  <si>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</si>
  <si>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</si>
  <si>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</si>
  <si>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</si>
  <si>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</si>
  <si>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</si>
  <si>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</si>
  <si>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</si>
  <si>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</si>
  <si>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</si>
  <si>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</si>
  <si>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</si>
  <si>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</si>
  <si>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</si>
  <si>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</si>
  <si>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</si>
  <si>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</si>
  <si>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</si>
  <si>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</si>
  <si>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</si>
  <si>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</si>
  <si>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</si>
  <si>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</si>
  <si>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</si>
  <si>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</si>
  <si>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</si>
  <si>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</si>
  <si>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</si>
  <si>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</si>
  <si>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</si>
  <si>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</si>
  <si>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</si>
  <si>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</si>
  <si>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</si>
  <si>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</si>
  <si>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</si>
  <si>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</si>
  <si>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</si>
  <si>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</si>
  <si>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</si>
  <si>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</si>
  <si>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</si>
  <si>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</si>
  <si>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</si>
  <si>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</si>
  <si>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</si>
  <si>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</si>
  <si>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</si>
  <si>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</si>
  <si>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</si>
  <si>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</si>
  <si>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</si>
  <si>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</si>
  <si>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</si>
  <si>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</si>
  <si>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</si>
  <si>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</si>
  <si>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</si>
  <si>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</si>
  <si>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</si>
  <si>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</si>
  <si>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</si>
  <si>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</si>
  <si>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</si>
  <si>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</si>
  <si>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</si>
  <si>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</si>
  <si>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</si>
  <si>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</si>
  <si>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</si>
  <si>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</si>
  <si>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</si>
  <si>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</si>
  <si>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</si>
  <si>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</si>
  <si>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</si>
  <si>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</si>
  <si>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</si>
  <si>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</si>
  <si>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</si>
  <si>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</si>
  <si>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</si>
  <si>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</si>
  <si>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</si>
  <si>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</si>
  <si>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</si>
  <si>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</si>
  <si>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</si>
  <si>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</si>
  <si>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</si>
  <si>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</si>
  <si>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</si>
  <si>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</si>
  <si>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</si>
  <si>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</si>
  <si>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</si>
  <si>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</si>
  <si>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</si>
  <si>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</si>
  <si>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</si>
  <si>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</si>
  <si>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</si>
  <si>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</si>
  <si>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</si>
  <si>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</si>
  <si>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</si>
  <si>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</si>
  <si>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</si>
  <si>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</si>
  <si>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</si>
  <si>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</si>
  <si>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</si>
  <si>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</si>
  <si>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</si>
  <si>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</si>
  <si>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</si>
  <si>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</si>
  <si>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</si>
  <si>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</si>
  <si>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</si>
  <si>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</si>
  <si>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</si>
  <si>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</si>
  <si>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</si>
  <si>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</si>
  <si>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</si>
  <si>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</si>
  <si>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</si>
  <si>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</si>
  <si>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</si>
  <si>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</si>
  <si>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</si>
  <si>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</si>
  <si>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</si>
  <si>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</si>
  <si>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</si>
  <si>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</si>
  <si>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</si>
  <si>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</si>
  <si>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</si>
  <si>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</si>
  <si>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</si>
  <si>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</si>
  <si>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</si>
  <si>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</si>
  <si>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</si>
  <si>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</si>
  <si>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</si>
  <si>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</si>
  <si>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</si>
  <si>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</si>
  <si>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</si>
  <si>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</si>
  <si>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</si>
  <si>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</si>
  <si>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</si>
  <si>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</si>
  <si>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</si>
  <si>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</si>
  <si>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</si>
  <si>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</si>
  <si>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</si>
  <si>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</si>
  <si>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</si>
  <si>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</si>
  <si>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</si>
  <si>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</si>
  <si>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</si>
  <si>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</si>
  <si>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</si>
  <si>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</si>
  <si>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</si>
  <si>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</si>
  <si>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</si>
  <si>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</si>
  <si>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</si>
  <si>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</si>
  <si>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</si>
  <si>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</si>
  <si>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</si>
  <si>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</si>
  <si>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</si>
  <si>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</si>
  <si>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</si>
  <si>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</si>
  <si>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</si>
  <si>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</si>
  <si>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</si>
  <si>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</si>
  <si>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</si>
  <si>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</si>
  <si>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</si>
  <si>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</si>
  <si>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</si>
  <si>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</si>
  <si>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</si>
  <si>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</si>
  <si>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</si>
  <si>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</si>
  <si>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</si>
  <si>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</si>
  <si>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</si>
  <si>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</si>
  <si>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</si>
  <si>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</si>
  <si>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</si>
  <si>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</si>
  <si>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</si>
  <si>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</si>
  <si>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</si>
  <si>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</si>
  <si>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</si>
  <si>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</si>
  <si>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</si>
  <si>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</si>
  <si>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</si>
  <si>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</si>
  <si>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</si>
  <si>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</si>
  <si>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</si>
  <si>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</si>
  <si>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</si>
  <si>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</si>
  <si>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</si>
  <si>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</si>
  <si>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</si>
  <si>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</si>
  <si>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</si>
  <si>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</si>
  <si>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</si>
  <si>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</si>
  <si>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</si>
  <si>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ELKA-SA</t>
  </si>
  <si>
    <t>K03124608J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</si>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</sst>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6.85546875" style="66" customWidth="1"/>
    <col min="3" max="3" width="2.7109375" style="66" customWidth="1"/>
    <col min="4" max="4" width="16.855468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267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270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266</v>
      </c>
    </row>
    <row r="10" spans="1:6">
      <c r="A10" s="56" t="s">
        <v>258</v>
      </c>
      <c r="B10" s="72">
        <v>4132682735</v>
      </c>
      <c r="C10" s="71"/>
      <c r="D10" s="72">
        <v>4030620690</v>
      </c>
      <c r="E10" s="48"/>
      <c r="F10" s="64" t="s">
        <v>263</v>
      </c>
    </row>
    <row r="11" spans="1:6">
      <c r="A11" s="56" t="s">
        <v>260</v>
      </c>
      <c r="B11" s="72"/>
      <c r="C11" s="71"/>
      <c r="D11" s="72"/>
      <c r="E11" s="48"/>
      <c r="F11" s="64" t="s">
        <v>264</v>
      </c>
    </row>
    <row r="12" spans="1:6">
      <c r="A12" s="56" t="s">
        <v>261</v>
      </c>
      <c r="B12" s="72"/>
      <c r="C12" s="71"/>
      <c r="D12" s="72"/>
      <c r="E12" s="48"/>
      <c r="F12" s="64" t="s">
        <v>264</v>
      </c>
    </row>
    <row r="13" spans="1:6">
      <c r="A13" s="56" t="s">
        <v>262</v>
      </c>
      <c r="B13" s="72"/>
      <c r="C13" s="71"/>
      <c r="D13" s="72"/>
      <c r="E13" s="48"/>
      <c r="F13" s="64" t="s">
        <v>264</v>
      </c>
    </row>
    <row r="14" spans="1:6">
      <c r="A14" s="56" t="s">
        <v>259</v>
      </c>
      <c r="B14" s="72">
        <v>1524568</v>
      </c>
      <c r="C14" s="71"/>
      <c r="D14" s="72">
        <v>6568625</v>
      </c>
      <c r="E14" s="48"/>
      <c r="F14" s="64" t="s">
        <v>265</v>
      </c>
    </row>
    <row r="15" spans="1:6">
      <c r="A15" s="43" t="s">
        <v>216</v>
      </c>
      <c r="B15" s="72">
        <v>194461</v>
      </c>
      <c r="C15" s="71"/>
      <c r="D15" s="72">
        <v>-7185361</v>
      </c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-2640543429</v>
      </c>
      <c r="C19" s="71"/>
      <c r="D19" s="72">
        <v>-2684637063</v>
      </c>
      <c r="E19" s="48"/>
      <c r="F19" s="42"/>
    </row>
    <row r="20" spans="1:6">
      <c r="A20" s="56" t="s">
        <v>243</v>
      </c>
      <c r="B20" s="72">
        <v>-89866460</v>
      </c>
      <c r="C20" s="71"/>
      <c r="D20" s="72">
        <v>-16811878</v>
      </c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244</v>
      </c>
      <c r="B22" s="72">
        <v>-395264708</v>
      </c>
      <c r="C22" s="71"/>
      <c r="D22" s="72">
        <v>-357771099</v>
      </c>
      <c r="E22" s="48"/>
      <c r="F22" s="42"/>
    </row>
    <row r="23" spans="1:6">
      <c r="A23" s="56" t="s">
        <v>245</v>
      </c>
      <c r="B23" s="72">
        <v>-50448283</v>
      </c>
      <c r="C23" s="71"/>
      <c r="D23" s="72">
        <v>-45470344</v>
      </c>
      <c r="E23" s="48"/>
      <c r="F23" s="42"/>
    </row>
    <row r="24" spans="1:6">
      <c r="A24" s="56" t="s">
        <v>247</v>
      </c>
      <c r="B24" s="72"/>
      <c r="C24" s="71"/>
      <c r="D24" s="72"/>
      <c r="E24" s="48"/>
      <c r="F24" s="42"/>
    </row>
    <row r="25" spans="1:6">
      <c r="A25" s="43" t="s">
        <v>220</v>
      </c>
      <c r="B25" s="72">
        <v>-84188017</v>
      </c>
      <c r="C25" s="71"/>
      <c r="D25" s="72">
        <v>-89527974</v>
      </c>
      <c r="E25" s="48"/>
      <c r="F25" s="42"/>
    </row>
    <row r="26" spans="1:6">
      <c r="A26" s="43" t="s">
        <v>235</v>
      </c>
      <c r="B26" s="72">
        <v>-354538430</v>
      </c>
      <c r="C26" s="71"/>
      <c r="D26" s="72">
        <v>-319944129</v>
      </c>
      <c r="E26" s="48"/>
      <c r="F26" s="42"/>
    </row>
    <row r="27" spans="1:6">
      <c r="A27" s="43" t="s">
        <v>221</v>
      </c>
      <c r="B27" s="72"/>
      <c r="C27" s="71"/>
      <c r="D27" s="72"/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248</v>
      </c>
      <c r="B29" s="72"/>
      <c r="C29" s="71"/>
      <c r="D29" s="72"/>
      <c r="E29" s="48"/>
      <c r="F29" s="42"/>
    </row>
    <row r="30" spans="1:6" ht="15" customHeight="1">
      <c r="A30" s="56" t="s">
        <v>246</v>
      </c>
      <c r="B30" s="72"/>
      <c r="C30" s="71"/>
      <c r="D30" s="72"/>
      <c r="E30" s="48"/>
      <c r="F30" s="42"/>
    </row>
    <row r="31" spans="1:6" ht="15" customHeight="1">
      <c r="A31" s="56" t="s">
        <v>255</v>
      </c>
      <c r="B31" s="72"/>
      <c r="C31" s="71"/>
      <c r="D31" s="72"/>
      <c r="E31" s="48"/>
      <c r="F31" s="42"/>
    </row>
    <row r="32" spans="1:6" ht="15" customHeight="1">
      <c r="A32" s="56" t="s">
        <v>249</v>
      </c>
      <c r="B32" s="72"/>
      <c r="C32" s="71"/>
      <c r="D32" s="72"/>
      <c r="E32" s="48"/>
      <c r="F32" s="42"/>
    </row>
    <row r="33" spans="1:6" ht="15" customHeight="1">
      <c r="A33" s="56" t="s">
        <v>254</v>
      </c>
      <c r="B33" s="72"/>
      <c r="C33" s="71"/>
      <c r="D33" s="72"/>
      <c r="E33" s="48"/>
      <c r="F33" s="42"/>
    </row>
    <row r="34" spans="1:6" ht="15" customHeight="1">
      <c r="A34" s="56" t="s">
        <v>250</v>
      </c>
      <c r="B34" s="72">
        <v>40180455</v>
      </c>
      <c r="C34" s="71"/>
      <c r="D34" s="72">
        <v>24162249</v>
      </c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251</v>
      </c>
      <c r="B37" s="72"/>
      <c r="C37" s="71"/>
      <c r="D37" s="72"/>
      <c r="E37" s="48"/>
      <c r="F37" s="42"/>
    </row>
    <row r="38" spans="1:6">
      <c r="A38" s="56" t="s">
        <v>253</v>
      </c>
      <c r="B38" s="72"/>
      <c r="C38" s="71"/>
      <c r="D38" s="72"/>
      <c r="E38" s="48"/>
      <c r="F38" s="42"/>
    </row>
    <row r="39" spans="1:6">
      <c r="A39" s="56" t="s">
        <v>252</v>
      </c>
      <c r="B39" s="72">
        <v>-68769971</v>
      </c>
      <c r="C39" s="71"/>
      <c r="D39" s="72">
        <v>-11353009</v>
      </c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256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490962921</v>
      </c>
      <c r="C42" s="75"/>
      <c r="D42" s="74">
        <f>SUM(D9:D41)</f>
        <v>528650707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-74740715</v>
      </c>
      <c r="C44" s="71"/>
      <c r="D44" s="72">
        <v>-81219909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239</v>
      </c>
      <c r="B47" s="76">
        <f>SUM(B42:B46)</f>
        <v>416222206</v>
      </c>
      <c r="C47" s="77"/>
      <c r="D47" s="76">
        <f>SUM(D42:D46)</f>
        <v>447430798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240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241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242</v>
      </c>
      <c r="B57" s="84">
        <f>B47+B55</f>
        <v>416222206</v>
      </c>
      <c r="C57" s="77"/>
      <c r="D57" s="84">
        <f>D47+D55</f>
        <v>447430798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257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Qemal Luzi</cp:lastModifiedBy>
  <cp:lastPrinted>2016-10-03T09:59:38Z</cp:lastPrinted>
  <dcterms:created xsi:type="dcterms:W3CDTF">2012-01-19T09:31:29Z</dcterms:created>
  <dcterms:modified xsi:type="dcterms:W3CDTF">2019-06-25T08:23:51Z</dcterms:modified>
</cp:coreProperties>
</file>