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8755" windowHeight="1207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<sst xmlns="http://schemas.openxmlformats.org/spreadsheetml/2006/main" count="62" uniqueCount="59">
  <si>
    <t>Pasqyrat financiare te vitit 2020</t>
  </si>
  <si>
    <t>UNI PHARMA shpk</t>
  </si>
  <si>
    <t>NIPT L72217059N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</si>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</sst>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zoomScaleNormal="100" workbookViewId="0">
      <selection activeCell="B22" sqref="B22:B2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6</v>
      </c>
      <c r="E7" s="8"/>
    </row>
    <row r="8" spans="1:6">
      <c r="A8" s="9"/>
      <c r="B8" s="10" t="s">
        <v>7</v>
      </c>
      <c r="C8" s="11"/>
      <c r="D8" s="10" t="s">
        <v>8</v>
      </c>
      <c r="E8" s="12"/>
      <c r="F8" s="3"/>
    </row>
    <row r="9" spans="1:6">
      <c r="A9" s="13" t="s">
        <v>9</v>
      </c>
      <c r="B9" s="14"/>
      <c r="C9" s="15"/>
      <c r="D9" s="14"/>
      <c r="E9" s="14"/>
      <c r="F9" s="16"/>
    </row>
    <row r="10" spans="1:6">
      <c r="A10" s="17" t="s">
        <v>10</v>
      </c>
      <c r="B10" s="18">
        <v>199982407</v>
      </c>
      <c r="C10" s="15"/>
      <c r="D10" s="18">
        <v>161623863</v>
      </c>
      <c r="E10" s="14"/>
      <c r="F10" s="19"/>
    </row>
    <row r="11" spans="1:6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-156680396</v>
      </c>
      <c r="C19" s="15"/>
      <c r="D19" s="18">
        <v>-117848104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-1258453</v>
      </c>
      <c r="C22" s="15"/>
      <c r="D22" s="18">
        <v>-1313843</v>
      </c>
      <c r="E22" s="14"/>
      <c r="F22" s="3"/>
    </row>
    <row r="23" spans="1:6">
      <c r="A23" s="17" t="s">
        <v>22</v>
      </c>
      <c r="B23" s="18">
        <v>-186136</v>
      </c>
      <c r="C23" s="15"/>
      <c r="D23" s="18">
        <v>-188622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-5530</v>
      </c>
      <c r="C26" s="15"/>
      <c r="D26" s="18">
        <v>-7373</v>
      </c>
      <c r="E26" s="14"/>
      <c r="F26" s="3"/>
    </row>
    <row r="27" spans="1:6">
      <c r="A27" s="13" t="s">
        <v>26</v>
      </c>
      <c r="B27" s="18">
        <v>-4238858</v>
      </c>
      <c r="C27" s="15"/>
      <c r="D27" s="18">
        <v>-2311560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33</v>
      </c>
      <c r="B34" s="18">
        <v>0</v>
      </c>
      <c r="C34" s="15"/>
      <c r="D34" s="18">
        <v>0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38</v>
      </c>
      <c r="B39" s="18">
        <v>11</v>
      </c>
      <c r="C39" s="15"/>
      <c r="D39" s="18">
        <v>-35</v>
      </c>
      <c r="E39" s="14"/>
      <c r="F39" s="3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2">
        <f>SUM(B9:B41)</f>
        <v>37613045</v>
      </c>
      <c r="C42" s="23"/>
      <c r="D42" s="22">
        <f>SUM(D9:D41)</f>
        <v>39954326</v>
      </c>
      <c r="E42" s="24"/>
      <c r="F42" s="3"/>
    </row>
    <row r="43" spans="1:6">
      <c r="A43" s="13" t="s">
        <v>42</v>
      </c>
      <c r="B43" s="23"/>
      <c r="C43" s="23"/>
      <c r="D43" s="23"/>
      <c r="E43" s="24"/>
      <c r="F43" s="3"/>
    </row>
    <row r="44" spans="1:6">
      <c r="A44" s="17" t="s">
        <v>43</v>
      </c>
      <c r="B44" s="18">
        <v>-5641957</v>
      </c>
      <c r="C44" s="15"/>
      <c r="D44" s="18">
        <v>-5993149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5">
        <f>SUM(B42:B46)</f>
        <v>31971088</v>
      </c>
      <c r="C47" s="24"/>
      <c r="D47" s="25">
        <f>SUM(D42:D46)</f>
        <v>33961177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47</v>
      </c>
      <c r="B49" s="30"/>
      <c r="C49" s="30"/>
      <c r="D49" s="30"/>
      <c r="E49" s="28"/>
      <c r="F49" s="3"/>
    </row>
    <row r="50" spans="1:6">
      <c r="A50" s="17" t="s">
        <v>48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54</v>
      </c>
      <c r="B57" s="41">
        <f>B47+B55</f>
        <v>31971088</v>
      </c>
      <c r="C57" s="42"/>
      <c r="D57" s="41">
        <f>D47+D55</f>
        <v>33961177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55</v>
      </c>
      <c r="B59" s="39"/>
      <c r="C59" s="40"/>
      <c r="D59" s="39"/>
      <c r="E59" s="44"/>
      <c r="F59" s="45"/>
    </row>
    <row r="60" spans="1:6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25" right="0.25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2021-07-19T14:49:08Z</dcterms:created>
  <dcterms:modified xsi:type="dcterms:W3CDTF">2021-07-19T14:49:08Z</dcterms:modified>
</cp:coreProperties>
</file>